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S:\Membership &amp; Communities\Membership\Student Services Coordinator\OSSA\3ST Draft\"/>
    </mc:Choice>
  </mc:AlternateContent>
  <xr:revisionPtr revIDLastSave="0" documentId="8_{BD670902-E5CB-4E15-9676-26DEBCA604F4}" xr6:coauthVersionLast="47" xr6:coauthVersionMax="47" xr10:uidLastSave="{00000000-0000-0000-0000-000000000000}"/>
  <bookViews>
    <workbookView xWindow="-108" yWindow="-108" windowWidth="23256" windowHeight="12576" tabRatio="804" xr2:uid="{00000000-000D-0000-FFFF-FFFF00000000}"/>
  </bookViews>
  <sheets>
    <sheet name="3ST" sheetId="1" r:id="rId1"/>
  </sheets>
  <definedNames>
    <definedName name="_xlnm._FilterDatabase" localSheetId="0" hidden="1">'3ST'!$A$20:$H$92</definedName>
    <definedName name="_xlnm.Print_Area" localSheetId="0">'3ST'!$A$1:$I$92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3" i="1" l="1"/>
  <c r="E93" i="1"/>
  <c r="F43" i="1"/>
  <c r="E43" i="1"/>
  <c r="F30" i="1"/>
  <c r="E30" i="1"/>
  <c r="D93" i="1" l="1"/>
  <c r="D43" i="1"/>
  <c r="D30" i="1"/>
  <c r="D94" i="1" l="1"/>
  <c r="B10" i="1" l="1"/>
</calcChain>
</file>

<file path=xl/sharedStrings.xml><?xml version="1.0" encoding="utf-8"?>
<sst xmlns="http://schemas.openxmlformats.org/spreadsheetml/2006/main" count="114" uniqueCount="89">
  <si>
    <t>Total Points</t>
  </si>
  <si>
    <t>Due</t>
  </si>
  <si>
    <t>Yes</t>
  </si>
  <si>
    <t>Pts Avail</t>
  </si>
  <si>
    <t>STATUS</t>
  </si>
  <si>
    <t>Sections</t>
  </si>
  <si>
    <t>Levels / Scores</t>
  </si>
  <si>
    <t>Notation key:</t>
  </si>
  <si>
    <t xml:space="preserve">Other </t>
  </si>
  <si>
    <t>Send communications to our members on a consistent schedule</t>
  </si>
  <si>
    <t xml:space="preserve">Have designated volunteer(s) responsible for developing and distributing communications </t>
  </si>
  <si>
    <t>What actions does your leadership team take to improve their ability to serve members?</t>
  </si>
  <si>
    <t>All our incoming officers participate in Individual training or transition meetings with outgoing officers</t>
  </si>
  <si>
    <t>Meeting 3</t>
  </si>
  <si>
    <t>Meeting 4</t>
  </si>
  <si>
    <t>Other (40 pts.)</t>
  </si>
  <si>
    <t>Send personalized e-mail invitations to meetings</t>
  </si>
  <si>
    <t xml:space="preserve">Personally greet members at meetings to create a welcoming environment </t>
  </si>
  <si>
    <t xml:space="preserve">Conduct a post-meeting evaluation after each meeting </t>
  </si>
  <si>
    <t xml:space="preserve">Conduct a member survey to determine member expectations </t>
  </si>
  <si>
    <t>What other practices does your student section follow when communicating with members?</t>
  </si>
  <si>
    <t>Distribute and review a duty checklist for all incoming student section leaders</t>
  </si>
  <si>
    <t>Discuss the results of all student section member surveys as an officer team</t>
  </si>
  <si>
    <t>What actions does your student section take to help members develop leadership skills?</t>
  </si>
  <si>
    <t>What actions does your student section take to help members expand their local network of safety professionals?</t>
  </si>
  <si>
    <t>Participate in ASSP's student membership drive</t>
  </si>
  <si>
    <t>What additional actions does your student section take to provide value to members?</t>
  </si>
  <si>
    <t>Student section communications contain a mix of student section, chapter, Society and OSH news and content</t>
  </si>
  <si>
    <t xml:space="preserve">Use social media (student section Facebook page, Twitter, LinkedIn, WhatsApp, Telegram, etc.) to connect with members </t>
  </si>
  <si>
    <t>What actions does your student section take to host meetings?</t>
  </si>
  <si>
    <t>Distribute student section meeting notices 3-4 weeks prior to the meeting date</t>
  </si>
  <si>
    <t>Did your student section publish a slate of candidates in the time frame required by your bylaws? (requirement)</t>
  </si>
  <si>
    <t>Host a minimum of two student section meetings (requirement)</t>
  </si>
  <si>
    <t xml:space="preserve">Recognize members for their service to ASSP and achievements in our newsletter, web page, and/or social media </t>
  </si>
  <si>
    <t xml:space="preserve">Particiapte in your school's student activities fair, talk to classes about ASSP, exhibit at or attend local safety events to promote the student section &amp; ASSP to potential members </t>
  </si>
  <si>
    <t xml:space="preserve">Welcome new members with an e-mail, phone call, or personalized invitation to connect with the student section on social media </t>
  </si>
  <si>
    <t>Did your student section include at least one community or campus activity sponsored or participated in by the Student Section?</t>
  </si>
  <si>
    <t xml:space="preserve">Our student section uses a new roster every time we contact members (available to officers through the roster tool on ASSP website) </t>
  </si>
  <si>
    <t xml:space="preserve">You've completed all the requirements for the OSSA. Would you like to apply for the OSSA? </t>
  </si>
  <si>
    <t>Submit OSSA Application Document Here</t>
  </si>
  <si>
    <t>Meeting 2 (required)</t>
  </si>
  <si>
    <t xml:space="preserve">Provide faculty advisor letter of support or recommendation. </t>
  </si>
  <si>
    <t>Connect with local chapter and regional leadership for opportunities</t>
  </si>
  <si>
    <t>What actions does your student section take to help members take advantage of career, internship, and scholarship opportunities?</t>
  </si>
  <si>
    <t>Promote ASSP Foundation scholarships to members</t>
  </si>
  <si>
    <t>Invite local safety professionals or recent grads to talk about their job and industry experiences.</t>
  </si>
  <si>
    <t xml:space="preserve">Provide evidence of how you communicate within and outside your student section through newsletters or communication platforms such as Facebook, LinkedIn, Twitter,  Instagram, etc.    Evidence of at least four (4) communication activities is required.  Social media postings should include more than just announcements and should instead be an informative educational tool. Students can provide screen shots of social media postings as evidence. Newsletters are also welcomed. General emails do not count toward this requirement. These should be included in the Appendices.     </t>
  </si>
  <si>
    <t xml:space="preserve">Provide at least two examples of collaboration your student section has had with your Parent Chapter.  Provide evidence.  (Some examples may include attending Parent Chapter meetings, planning or participating together in events, etc.)  Note:  A letter of endorsement MUST BE provided by your Parent Chapter supporting this collaboration.  </t>
  </si>
  <si>
    <t xml:space="preserve">Promote local internship and employment opportunities at student section meetings / events </t>
  </si>
  <si>
    <t xml:space="preserve">Connect with the local chapter and region by attending and inviting them to attend meetings /events. </t>
  </si>
  <si>
    <t>Section 1: Student Section Annual Requirements</t>
  </si>
  <si>
    <t>Section 1 - Student Section Annual Requirements</t>
  </si>
  <si>
    <t>Section 2: OSSA Minimum Requirements &amp; Application Submission</t>
  </si>
  <si>
    <t>Our leadership team met and discussed annual plans for our student section.</t>
  </si>
  <si>
    <t xml:space="preserve">Host programming geared toward young professionals, mixers, pizza parties, career fairs, etc. </t>
  </si>
  <si>
    <t>Must provide evidence in OSSA application attached</t>
  </si>
  <si>
    <t>Upload OSSA application</t>
  </si>
  <si>
    <t>Promote ASSP Job Board</t>
  </si>
  <si>
    <t>Provide small roles for potential leaders to get involved (for example, greeters at meetings).</t>
  </si>
  <si>
    <t>Totals for Section 1: Student Section Annual Requirements</t>
  </si>
  <si>
    <t>Totals for Section 2: OSSA Minimum Requirements/App Submission</t>
  </si>
  <si>
    <t>Totals for Section 3: Additional Member Value Activities</t>
  </si>
  <si>
    <t>Item is a student section bylaw requirement listed in the ASSP model bylaws - 150 points each</t>
  </si>
  <si>
    <t>Bronze / 600 - 699</t>
  </si>
  <si>
    <t>Silver /700 - 799</t>
  </si>
  <si>
    <t>Gold / 800 - 899</t>
  </si>
  <si>
    <t>Platinum / 900 and above</t>
  </si>
  <si>
    <t>Totals for Student Section Support Tool</t>
  </si>
  <si>
    <t>Provide the names of your Nominations and Elections Committee</t>
  </si>
  <si>
    <t xml:space="preserve">Upload your Annual Student Section Leadership Report and send it to your parent chapter and ASSP Student Services. This should include all officers and the name of your faculty advisor. </t>
  </si>
  <si>
    <t>Section 3: Additional Student Member Value Activities</t>
  </si>
  <si>
    <t>Section 3 - Additional Student Member Value Activities</t>
  </si>
  <si>
    <t>Item represents additional student member actitivies that benefits the student section- 5 points each</t>
  </si>
  <si>
    <t>Comments</t>
  </si>
  <si>
    <t>ASSP Student Section Support Tool Points Tracker</t>
  </si>
  <si>
    <t>Item is designed for the Outstanding Student Section Awards requirements - 25 points each</t>
  </si>
  <si>
    <t>Section 2 - OSSA Minimum  Requirements &amp; Submission</t>
  </si>
  <si>
    <t>22-23</t>
  </si>
  <si>
    <t>23-24
Goal</t>
  </si>
  <si>
    <t>April 1, 2023 - March 31, 2024</t>
  </si>
  <si>
    <t>23-24</t>
  </si>
  <si>
    <t>24-25
Goal</t>
  </si>
  <si>
    <t>23 - 24 Goal</t>
  </si>
  <si>
    <t>Did you send your parent chapter your annual financial report or report finances to your university if required to do so per univeristy guidlines? Due April 1, 2024, or by university required date (if applicable). If your student section doesn't have a bank account please mark n/a.</t>
  </si>
  <si>
    <t>Include at least 6 Section meetings, with 4 being of technical content, held by the Section within the academic year. The definition of “technical” in this context is a process or procedure directly relating to OSH practice (social gatherings, resume building, interviewing skills, recruiting, certification, employment, and other soft skills would not be considered “technical” in this context). Please include a brief one sentence description outlining the content of each meeting. A meeting may only be counted once in the totals. Please note the 2023-2024 award only includes activity from April 1, 2023–March 31, 2024.</t>
  </si>
  <si>
    <t xml:space="preserve">Upload your 2023 - 2024 Student Section Operational Plan </t>
  </si>
  <si>
    <t xml:space="preserve">Send one member to any of the following: ASSP Professional Development Conference, regional emerging professionals programming, regional or chapter Professional Development Conference </t>
  </si>
  <si>
    <t xml:space="preserve">Send additional member(s) to any of the following: ASSP Professional Development Conference, regional emerging professionals programming, regional or chapter Professional Development Conference </t>
  </si>
  <si>
    <t xml:space="preserve">Send one potential leader who is not currently serving as an officer to ASSP Professional Development Conference, regional emerging professionals programming, or regional or chapter Professional Development Conference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</si>
</sst>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5" x14ac:knownFonts="1">
    <font>
      <sz val="11"/>
      <color theme="1"/>
      <name val="Calibri"/>
      <family val="2"/>
      <scheme val="minor"/>
    </font>
    <font>
      <sz val="8"/>
      <color theme="1"/>
      <name val="Arial"/>
      <family val="2"/>
    </font>
    <font>
      <b/>
      <sz val="11"/>
      <color theme="1"/>
      <name val="Arial"/>
      <family val="2"/>
    </font>
    <font>
      <b/>
      <sz val="8"/>
      <color theme="1"/>
      <name val="Arial"/>
      <family val="2"/>
    </font>
    <font>
      <b/>
      <sz val="8"/>
      <color rgb="FFFFFFFF"/>
      <name val="Arial"/>
      <family val="2"/>
    </font>
    <font>
      <b/>
      <sz val="8"/>
      <color theme="0"/>
      <name val="Arial"/>
      <family val="2"/>
    </font>
    <font>
      <sz val="8"/>
      <color rgb="FF000000"/>
      <name val="Arial"/>
      <family val="2"/>
    </font>
    <font>
      <b/>
      <sz val="8"/>
      <color rgb="FFFF0000"/>
      <name val="Arial"/>
      <family val="2"/>
    </font>
    <font>
      <b/>
      <sz val="8"/>
      <name val="Arial"/>
      <family val="2"/>
    </font>
    <font>
      <b/>
      <u/>
      <sz val="8"/>
      <color theme="1"/>
      <name val="Arial"/>
      <family val="2"/>
    </font>
    <font>
      <sz val="8"/>
      <name val="Arial"/>
      <family val="2"/>
    </font>
    <font>
      <sz val="8"/>
      <name val="Calibri"/>
      <family val="2"/>
      <scheme val="minor"/>
    </font>
    <font>
      <sz val="16"/>
      <color rgb="FF006600"/>
      <name val="Arial"/>
      <family val="2"/>
    </font>
    <font>
      <sz val="8"/>
      <color rgb="FFFF0000"/>
      <name val="Arial"/>
      <family val="2"/>
    </font>
    <font>
      <b/>
      <sz val="11"/>
      <color theme="0"/>
      <name val="Arial"/>
      <family val="2"/>
    </font>
  </fonts>
  <fills count="12">
    <fill>
      <patternFill patternType="none"/>
    </fill>
    <fill>
      <patternFill patternType="gray125"/>
    </fill>
    <fill>
      <patternFill patternType="solid">
        <fgColor rgb="FF000000"/>
        <bgColor indexed="64"/>
      </patternFill>
    </fill>
    <fill>
      <patternFill patternType="solid">
        <fgColor theme="2" tint="-0.499984740745262"/>
        <bgColor indexed="64"/>
      </patternFill>
    </fill>
    <fill>
      <patternFill patternType="solid">
        <fgColor rgb="FFFFFF00"/>
        <bgColor indexed="64"/>
      </patternFill>
    </fill>
    <fill>
      <patternFill patternType="solid">
        <fgColor theme="1" tint="0.499984740745262"/>
        <bgColor indexed="64"/>
      </patternFill>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8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47">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left" wrapText="1"/>
    </xf>
    <xf numFmtId="3" fontId="3" fillId="0" borderId="0" xfId="0" applyNumberFormat="1" applyFont="1" applyAlignment="1">
      <alignment horizontal="center" vertical="top"/>
    </xf>
    <xf numFmtId="3" fontId="1" fillId="0" borderId="0" xfId="0" applyNumberFormat="1" applyFont="1" applyAlignment="1">
      <alignment horizontal="center" vertical="top"/>
    </xf>
    <xf numFmtId="3" fontId="3" fillId="0" borderId="0" xfId="0" applyNumberFormat="1" applyFont="1" applyAlignment="1">
      <alignment horizontal="right" vertical="top"/>
    </xf>
    <xf numFmtId="164" fontId="1" fillId="0" borderId="0" xfId="0" applyNumberFormat="1" applyFont="1" applyAlignment="1">
      <alignment horizontal="center" vertical="top"/>
    </xf>
    <xf numFmtId="0" fontId="1" fillId="0" borderId="0" xfId="0" applyFont="1" applyAlignment="1">
      <alignment vertical="top"/>
    </xf>
    <xf numFmtId="0" fontId="4" fillId="6" borderId="2" xfId="0" applyFont="1" applyFill="1" applyBorder="1" applyAlignment="1">
      <alignment horizontal="left"/>
    </xf>
    <xf numFmtId="3" fontId="3" fillId="0" borderId="1" xfId="0" applyNumberFormat="1" applyFont="1" applyBorder="1" applyAlignment="1">
      <alignment horizontal="center" vertical="top"/>
    </xf>
    <xf numFmtId="0" fontId="4" fillId="6" borderId="1" xfId="0" applyFont="1" applyFill="1" applyBorder="1" applyAlignment="1">
      <alignment horizontal="left" vertical="top"/>
    </xf>
    <xf numFmtId="0" fontId="3"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horizontal="left" vertical="center" wrapText="1"/>
    </xf>
    <xf numFmtId="3" fontId="3" fillId="0" borderId="0" xfId="0" applyNumberFormat="1" applyFont="1" applyAlignment="1">
      <alignment horizontal="center" vertical="center"/>
    </xf>
    <xf numFmtId="0" fontId="1" fillId="0" borderId="0" xfId="0" applyFont="1" applyAlignment="1">
      <alignment horizontal="left" vertical="top"/>
    </xf>
    <xf numFmtId="0" fontId="5" fillId="6" borderId="1" xfId="0" applyFont="1" applyFill="1" applyBorder="1" applyAlignment="1">
      <alignment horizontal="left" wrapText="1"/>
    </xf>
    <xf numFmtId="3" fontId="5" fillId="6" borderId="1" xfId="0" applyNumberFormat="1" applyFont="1" applyFill="1" applyBorder="1" applyAlignment="1">
      <alignment horizontal="left"/>
    </xf>
    <xf numFmtId="3" fontId="5" fillId="6" borderId="1" xfId="0" applyNumberFormat="1" applyFont="1" applyFill="1" applyBorder="1" applyAlignment="1">
      <alignment horizontal="center"/>
    </xf>
    <xf numFmtId="3" fontId="5" fillId="6" borderId="1" xfId="0" applyNumberFormat="1" applyFont="1" applyFill="1" applyBorder="1" applyAlignment="1">
      <alignment horizontal="center" vertical="center" wrapText="1"/>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0" fontId="3"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left" vertical="top"/>
    </xf>
    <xf numFmtId="164" fontId="1" fillId="0" borderId="1" xfId="0" applyNumberFormat="1" applyFont="1" applyBorder="1" applyAlignment="1">
      <alignment horizontal="center" vertical="top"/>
    </xf>
    <xf numFmtId="164" fontId="1" fillId="11" borderId="1" xfId="0" applyNumberFormat="1" applyFont="1" applyFill="1" applyBorder="1" applyAlignment="1">
      <alignment horizontal="center" vertical="top"/>
    </xf>
    <xf numFmtId="0" fontId="4"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4" fillId="5" borderId="1" xfId="0" applyFont="1" applyFill="1" applyBorder="1" applyAlignment="1">
      <alignment vertical="top"/>
    </xf>
    <xf numFmtId="3" fontId="5" fillId="5" borderId="1" xfId="0" applyNumberFormat="1" applyFont="1" applyFill="1" applyBorder="1" applyAlignment="1">
      <alignment horizontal="center" vertical="top"/>
    </xf>
    <xf numFmtId="164" fontId="4" fillId="5" borderId="1" xfId="0" applyNumberFormat="1" applyFont="1" applyFill="1" applyBorder="1" applyAlignment="1">
      <alignment horizontal="center" vertical="top"/>
    </xf>
    <xf numFmtId="0" fontId="3" fillId="0" borderId="0" xfId="0" applyFont="1"/>
    <xf numFmtId="3" fontId="1" fillId="0" borderId="0" xfId="0" applyNumberFormat="1" applyFont="1" applyAlignment="1">
      <alignment horizontal="center" vertical="center"/>
    </xf>
    <xf numFmtId="0" fontId="5" fillId="6" borderId="1" xfId="0" applyFont="1" applyFill="1" applyBorder="1" applyAlignment="1">
      <alignment horizontal="left"/>
    </xf>
    <xf numFmtId="0" fontId="6" fillId="0" borderId="1" xfId="0" applyFont="1" applyBorder="1" applyAlignment="1">
      <alignment horizontal="left" vertical="center"/>
    </xf>
    <xf numFmtId="0" fontId="6" fillId="0" borderId="0" xfId="0" applyFont="1" applyAlignment="1">
      <alignment horizontal="left" vertical="center"/>
    </xf>
    <xf numFmtId="3" fontId="3" fillId="0" borderId="0" xfId="0" applyNumberFormat="1" applyFont="1" applyAlignment="1">
      <alignment vertical="top"/>
    </xf>
    <xf numFmtId="3" fontId="5" fillId="6" borderId="8" xfId="0" applyNumberFormat="1" applyFont="1" applyFill="1" applyBorder="1" applyAlignment="1">
      <alignment horizontal="center"/>
    </xf>
    <xf numFmtId="3" fontId="3" fillId="0" borderId="5" xfId="0" applyNumberFormat="1" applyFont="1" applyBorder="1" applyAlignment="1">
      <alignment horizontal="center" vertical="top"/>
    </xf>
    <xf numFmtId="3" fontId="5" fillId="6" borderId="5" xfId="0" applyNumberFormat="1" applyFont="1" applyFill="1" applyBorder="1" applyAlignment="1">
      <alignment horizontal="center" vertical="top"/>
    </xf>
    <xf numFmtId="3" fontId="5" fillId="0" borderId="0" xfId="0" applyNumberFormat="1" applyFont="1" applyAlignment="1">
      <alignment horizontal="center"/>
    </xf>
    <xf numFmtId="3" fontId="4" fillId="0" borderId="0" xfId="0" applyNumberFormat="1" applyFont="1" applyAlignment="1">
      <alignment horizontal="center" vertical="top"/>
    </xf>
    <xf numFmtId="0" fontId="9" fillId="0" borderId="0" xfId="0" applyFont="1" applyAlignment="1">
      <alignment horizontal="center" vertical="center"/>
    </xf>
    <xf numFmtId="0" fontId="8" fillId="0" borderId="1" xfId="0" applyFont="1" applyBorder="1" applyAlignment="1">
      <alignment horizontal="left" vertical="top" wrapText="1"/>
    </xf>
    <xf numFmtId="0" fontId="8" fillId="0" borderId="3" xfId="0" applyFont="1" applyBorder="1" applyAlignment="1">
      <alignment wrapText="1"/>
    </xf>
    <xf numFmtId="0" fontId="8" fillId="0" borderId="1" xfId="0" applyFont="1" applyBorder="1" applyAlignment="1">
      <alignment horizontal="center" vertical="top"/>
    </xf>
    <xf numFmtId="0" fontId="10" fillId="0" borderId="1" xfId="0" applyFont="1" applyBorder="1" applyAlignment="1">
      <alignment horizontal="center" vertical="center"/>
    </xf>
    <xf numFmtId="0" fontId="13" fillId="0" borderId="1" xfId="0" applyFont="1" applyBorder="1" applyAlignment="1">
      <alignment horizontal="left" vertical="top"/>
    </xf>
    <xf numFmtId="164" fontId="13" fillId="0" borderId="1" xfId="0" applyNumberFormat="1" applyFont="1" applyBorder="1" applyAlignment="1">
      <alignment horizontal="center" vertical="top"/>
    </xf>
    <xf numFmtId="16" fontId="13" fillId="0" borderId="1" xfId="0" applyNumberFormat="1" applyFont="1" applyBorder="1" applyAlignment="1">
      <alignment vertical="top"/>
    </xf>
    <xf numFmtId="0" fontId="3" fillId="0" borderId="1" xfId="0" applyFont="1" applyBorder="1" applyAlignment="1">
      <alignment vertical="top"/>
    </xf>
    <xf numFmtId="0" fontId="3" fillId="0" borderId="1" xfId="0" applyFont="1" applyBorder="1" applyAlignment="1">
      <alignment horizontal="left" vertical="top"/>
    </xf>
    <xf numFmtId="164" fontId="3" fillId="11" borderId="1" xfId="0" applyNumberFormat="1" applyFont="1" applyFill="1" applyBorder="1" applyAlignment="1">
      <alignment horizontal="center" vertical="top"/>
    </xf>
    <xf numFmtId="0" fontId="3" fillId="0" borderId="1" xfId="0" applyFont="1" applyBorder="1" applyAlignment="1">
      <alignment horizontal="left" vertical="top" wrapText="1"/>
    </xf>
    <xf numFmtId="0" fontId="1" fillId="0" borderId="1" xfId="0" applyFont="1" applyBorder="1"/>
    <xf numFmtId="0" fontId="3" fillId="0" borderId="3" xfId="0" applyFont="1" applyBorder="1" applyAlignment="1">
      <alignment horizontal="center" vertical="top"/>
    </xf>
    <xf numFmtId="0" fontId="1" fillId="0" borderId="3" xfId="0" applyFont="1" applyBorder="1" applyAlignment="1">
      <alignment horizontal="left" vertical="top" wrapText="1"/>
    </xf>
    <xf numFmtId="0" fontId="1" fillId="0" borderId="3" xfId="0" applyFont="1" applyBorder="1" applyAlignment="1">
      <alignment vertical="top"/>
    </xf>
    <xf numFmtId="3" fontId="3" fillId="0" borderId="3" xfId="0" applyNumberFormat="1" applyFont="1" applyBorder="1" applyAlignment="1">
      <alignment horizontal="center" vertical="top"/>
    </xf>
    <xf numFmtId="0" fontId="1" fillId="0" borderId="3" xfId="0" applyFont="1" applyBorder="1" applyAlignment="1">
      <alignment horizontal="left" vertical="top"/>
    </xf>
    <xf numFmtId="164" fontId="1" fillId="0" borderId="3" xfId="0" applyNumberFormat="1" applyFont="1" applyBorder="1" applyAlignment="1">
      <alignment horizontal="center" vertical="top"/>
    </xf>
    <xf numFmtId="0" fontId="3" fillId="0" borderId="3" xfId="0" applyFont="1" applyBorder="1" applyAlignment="1">
      <alignment horizontal="left" vertical="top" wrapText="1"/>
    </xf>
    <xf numFmtId="0" fontId="8" fillId="0" borderId="3" xfId="0" applyFont="1" applyBorder="1" applyAlignment="1">
      <alignment horizontal="center" vertical="top"/>
    </xf>
    <xf numFmtId="0" fontId="10" fillId="0" borderId="3" xfId="0" applyFont="1" applyBorder="1" applyAlignment="1">
      <alignment vertical="top"/>
    </xf>
    <xf numFmtId="164" fontId="10" fillId="0" borderId="3" xfId="0" applyNumberFormat="1" applyFont="1" applyBorder="1" applyAlignment="1">
      <alignment horizontal="center" vertical="top"/>
    </xf>
    <xf numFmtId="0" fontId="10" fillId="0" borderId="0" xfId="0" applyFont="1"/>
    <xf numFmtId="0" fontId="10" fillId="0" borderId="1" xfId="0" applyFont="1" applyBorder="1" applyAlignment="1">
      <alignment wrapText="1"/>
    </xf>
    <xf numFmtId="0" fontId="10" fillId="0" borderId="1" xfId="0" applyFont="1" applyBorder="1" applyAlignment="1">
      <alignment vertical="top"/>
    </xf>
    <xf numFmtId="3" fontId="8" fillId="0" borderId="1" xfId="0" applyNumberFormat="1" applyFont="1" applyBorder="1" applyAlignment="1">
      <alignment horizontal="center" vertical="top"/>
    </xf>
    <xf numFmtId="0" fontId="10" fillId="0" borderId="1" xfId="0" applyFont="1" applyBorder="1" applyAlignment="1">
      <alignment horizontal="left" vertical="top"/>
    </xf>
    <xf numFmtId="164" fontId="10" fillId="0" borderId="1" xfId="0" applyNumberFormat="1" applyFont="1" applyBorder="1" applyAlignment="1">
      <alignment horizontal="center" vertical="top"/>
    </xf>
    <xf numFmtId="0" fontId="8" fillId="0" borderId="1" xfId="0" applyFont="1" applyBorder="1" applyAlignment="1">
      <alignment wrapText="1"/>
    </xf>
    <xf numFmtId="0" fontId="8" fillId="0" borderId="2" xfId="0" applyFont="1" applyBorder="1" applyAlignment="1">
      <alignment horizontal="center" vertical="top"/>
    </xf>
    <xf numFmtId="0" fontId="10" fillId="0" borderId="2" xfId="0" applyFont="1" applyBorder="1" applyAlignment="1">
      <alignment wrapText="1"/>
    </xf>
    <xf numFmtId="0" fontId="10" fillId="0" borderId="2" xfId="0" applyFont="1" applyBorder="1" applyAlignment="1">
      <alignment vertical="top"/>
    </xf>
    <xf numFmtId="3" fontId="8" fillId="0" borderId="2" xfId="0" applyNumberFormat="1" applyFont="1" applyBorder="1" applyAlignment="1">
      <alignment horizontal="center" vertical="top"/>
    </xf>
    <xf numFmtId="0" fontId="10" fillId="0" borderId="2" xfId="0" applyFont="1" applyBorder="1" applyAlignment="1">
      <alignment horizontal="left" vertical="top"/>
    </xf>
    <xf numFmtId="164" fontId="10" fillId="0" borderId="2" xfId="0" applyNumberFormat="1" applyFont="1" applyBorder="1" applyAlignment="1">
      <alignment horizontal="center" vertical="top"/>
    </xf>
    <xf numFmtId="0" fontId="10" fillId="0" borderId="1" xfId="0" applyFont="1" applyBorder="1"/>
    <xf numFmtId="0" fontId="13" fillId="0" borderId="0" xfId="0" applyFont="1"/>
    <xf numFmtId="0" fontId="10" fillId="0" borderId="4" xfId="0" applyFont="1" applyBorder="1"/>
    <xf numFmtId="0" fontId="13" fillId="0" borderId="1" xfId="0" applyFont="1" applyBorder="1" applyAlignment="1">
      <alignment horizontal="left" vertical="top" wrapText="1"/>
    </xf>
    <xf numFmtId="0" fontId="7" fillId="0" borderId="3" xfId="0" applyFont="1" applyBorder="1" applyAlignment="1">
      <alignment horizontal="left" vertical="top"/>
    </xf>
    <xf numFmtId="0" fontId="7" fillId="0" borderId="1" xfId="0" applyFont="1" applyBorder="1" applyAlignment="1">
      <alignment horizontal="left" vertical="top"/>
    </xf>
    <xf numFmtId="0" fontId="10" fillId="0" borderId="3" xfId="0" applyFont="1" applyBorder="1" applyAlignment="1">
      <alignment wrapText="1"/>
    </xf>
    <xf numFmtId="164" fontId="13" fillId="0" borderId="0" xfId="0" applyNumberFormat="1" applyFont="1" applyAlignment="1">
      <alignment horizontal="center" vertical="top"/>
    </xf>
    <xf numFmtId="0" fontId="10" fillId="0" borderId="1" xfId="0" applyFont="1" applyBorder="1" applyAlignment="1">
      <alignment horizontal="left" vertical="top" wrapText="1"/>
    </xf>
    <xf numFmtId="3" fontId="3" fillId="0" borderId="1" xfId="0" applyNumberFormat="1" applyFont="1" applyBorder="1" applyAlignment="1">
      <alignment horizontal="center" vertical="top" wrapText="1"/>
    </xf>
    <xf numFmtId="3" fontId="7" fillId="0" borderId="1" xfId="0" applyNumberFormat="1" applyFont="1" applyBorder="1" applyAlignment="1">
      <alignment horizontal="left" vertical="top" wrapText="1"/>
    </xf>
    <xf numFmtId="0" fontId="7" fillId="0" borderId="2" xfId="0" applyFont="1" applyBorder="1" applyAlignment="1">
      <alignment wrapText="1"/>
    </xf>
    <xf numFmtId="3" fontId="7" fillId="0" borderId="2" xfId="0" applyNumberFormat="1" applyFont="1" applyBorder="1" applyAlignment="1">
      <alignment horizontal="left" vertical="top" wrapText="1"/>
    </xf>
    <xf numFmtId="0" fontId="13" fillId="0" borderId="2" xfId="0" applyFont="1" applyBorder="1" applyAlignment="1">
      <alignment horizontal="left" vertical="top"/>
    </xf>
    <xf numFmtId="0" fontId="5" fillId="6" borderId="3" xfId="0" applyFont="1" applyFill="1" applyBorder="1" applyAlignment="1">
      <alignment horizontal="left"/>
    </xf>
    <xf numFmtId="0" fontId="5" fillId="6" borderId="3" xfId="0" applyFont="1" applyFill="1" applyBorder="1" applyAlignment="1">
      <alignment horizontal="left" wrapText="1"/>
    </xf>
    <xf numFmtId="3" fontId="5" fillId="6" borderId="3" xfId="0" applyNumberFormat="1" applyFont="1" applyFill="1" applyBorder="1" applyAlignment="1">
      <alignment horizontal="left"/>
    </xf>
    <xf numFmtId="3" fontId="5" fillId="6" borderId="3" xfId="0" applyNumberFormat="1" applyFont="1" applyFill="1" applyBorder="1" applyAlignment="1">
      <alignment horizontal="center"/>
    </xf>
    <xf numFmtId="0" fontId="5" fillId="2" borderId="3" xfId="0" applyFont="1" applyFill="1" applyBorder="1" applyAlignment="1">
      <alignment horizontal="center"/>
    </xf>
    <xf numFmtId="164" fontId="5" fillId="2" borderId="3" xfId="0" applyNumberFormat="1" applyFont="1" applyFill="1" applyBorder="1" applyAlignment="1">
      <alignment horizontal="center"/>
    </xf>
    <xf numFmtId="0" fontId="3" fillId="5" borderId="1" xfId="0" applyFont="1" applyFill="1" applyBorder="1" applyAlignment="1">
      <alignment horizontal="center" vertical="top"/>
    </xf>
    <xf numFmtId="0" fontId="5" fillId="5" borderId="1" xfId="0" applyFont="1" applyFill="1" applyBorder="1" applyAlignment="1">
      <alignment horizontal="left" vertical="top" wrapText="1"/>
    </xf>
    <xf numFmtId="0" fontId="1" fillId="5" borderId="1" xfId="0" applyFont="1" applyFill="1" applyBorder="1" applyAlignment="1">
      <alignment vertical="top"/>
    </xf>
    <xf numFmtId="3" fontId="3" fillId="5" borderId="1" xfId="0" applyNumberFormat="1" applyFont="1" applyFill="1" applyBorder="1" applyAlignment="1">
      <alignment horizontal="center" vertical="top"/>
    </xf>
    <xf numFmtId="0" fontId="1" fillId="5" borderId="1" xfId="0" applyFont="1" applyFill="1" applyBorder="1" applyAlignment="1">
      <alignment horizontal="left" vertical="top"/>
    </xf>
    <xf numFmtId="164" fontId="1" fillId="5" borderId="1" xfId="0" applyNumberFormat="1" applyFont="1" applyFill="1" applyBorder="1" applyAlignment="1">
      <alignment horizontal="center" vertical="top"/>
    </xf>
    <xf numFmtId="0" fontId="1" fillId="5" borderId="1" xfId="0" applyFont="1" applyFill="1" applyBorder="1"/>
    <xf numFmtId="0" fontId="3" fillId="6" borderId="0" xfId="0" applyFont="1" applyFill="1" applyAlignment="1">
      <alignment horizontal="center" vertical="top"/>
    </xf>
    <xf numFmtId="0" fontId="1" fillId="6" borderId="0" xfId="0" applyFont="1" applyFill="1" applyAlignment="1">
      <alignment vertical="top"/>
    </xf>
    <xf numFmtId="3" fontId="1" fillId="6" borderId="0" xfId="0" applyNumberFormat="1" applyFont="1" applyFill="1" applyAlignment="1">
      <alignment horizontal="center" vertical="top"/>
    </xf>
    <xf numFmtId="0" fontId="1" fillId="6" borderId="0" xfId="0" applyFont="1" applyFill="1" applyAlignment="1">
      <alignment horizontal="left" vertical="top"/>
    </xf>
    <xf numFmtId="164" fontId="1" fillId="6" borderId="0" xfId="0" applyNumberFormat="1" applyFont="1" applyFill="1" applyAlignment="1">
      <alignment horizontal="center" vertical="top"/>
    </xf>
    <xf numFmtId="0" fontId="1" fillId="6" borderId="0" xfId="0" applyFont="1" applyFill="1"/>
    <xf numFmtId="0" fontId="14" fillId="6" borderId="0" xfId="0" applyFont="1" applyFill="1" applyAlignment="1">
      <alignment horizontal="left" vertical="top" wrapText="1"/>
    </xf>
    <xf numFmtId="3" fontId="14" fillId="6" borderId="0" xfId="0" applyNumberFormat="1" applyFont="1" applyFill="1" applyAlignment="1">
      <alignment horizontal="center" vertical="top"/>
    </xf>
    <xf numFmtId="3" fontId="10" fillId="0" borderId="5" xfId="0" applyNumberFormat="1" applyFont="1" applyBorder="1" applyAlignment="1">
      <alignment horizontal="left" vertical="top"/>
    </xf>
    <xf numFmtId="3" fontId="10" fillId="0" borderId="4" xfId="0" applyNumberFormat="1" applyFont="1" applyBorder="1" applyAlignment="1">
      <alignment horizontal="left" vertical="top"/>
    </xf>
    <xf numFmtId="0" fontId="10" fillId="0" borderId="5" xfId="0" applyFont="1" applyBorder="1" applyAlignment="1">
      <alignment horizontal="left" vertical="top"/>
    </xf>
    <xf numFmtId="0" fontId="10" fillId="0" borderId="4" xfId="0" applyFont="1" applyBorder="1" applyAlignment="1">
      <alignment horizontal="left" vertical="top"/>
    </xf>
    <xf numFmtId="3" fontId="3" fillId="4" borderId="1" xfId="0" applyNumberFormat="1" applyFont="1" applyFill="1" applyBorder="1" applyAlignment="1">
      <alignment horizontal="center" vertical="top"/>
    </xf>
    <xf numFmtId="3" fontId="3" fillId="4" borderId="1" xfId="0" applyNumberFormat="1" applyFont="1" applyFill="1" applyBorder="1" applyAlignment="1">
      <alignment horizontal="center" vertical="top" wrapText="1"/>
    </xf>
    <xf numFmtId="3" fontId="7" fillId="4" borderId="1" xfId="0" applyNumberFormat="1" applyFont="1" applyFill="1" applyBorder="1" applyAlignment="1">
      <alignment horizontal="left" vertical="top" wrapText="1"/>
    </xf>
    <xf numFmtId="3" fontId="3" fillId="4" borderId="3" xfId="0" applyNumberFormat="1" applyFont="1" applyFill="1" applyBorder="1" applyAlignment="1">
      <alignment horizontal="center" vertical="top"/>
    </xf>
    <xf numFmtId="3" fontId="8" fillId="4" borderId="1" xfId="0" applyNumberFormat="1" applyFont="1" applyFill="1" applyBorder="1" applyAlignment="1">
      <alignment horizontal="center" vertical="top"/>
    </xf>
    <xf numFmtId="3" fontId="8" fillId="4" borderId="2" xfId="0" applyNumberFormat="1" applyFont="1" applyFill="1" applyBorder="1" applyAlignment="1">
      <alignment horizontal="center" vertical="top"/>
    </xf>
    <xf numFmtId="3" fontId="7" fillId="4" borderId="2" xfId="0" applyNumberFormat="1" applyFont="1" applyFill="1" applyBorder="1" applyAlignment="1">
      <alignment horizontal="left" vertical="top" wrapText="1"/>
    </xf>
    <xf numFmtId="0" fontId="12" fillId="0" borderId="0" xfId="0" applyFont="1" applyAlignment="1">
      <alignment horizontal="center" vertical="top"/>
    </xf>
    <xf numFmtId="0" fontId="2" fillId="0" borderId="0" xfId="0" applyFont="1" applyAlignment="1">
      <alignment horizontal="center"/>
    </xf>
    <xf numFmtId="0" fontId="3" fillId="0" borderId="0" xfId="0" applyFont="1" applyAlignment="1">
      <alignment horizontal="center"/>
    </xf>
    <xf numFmtId="0" fontId="3" fillId="6" borderId="0" xfId="0" applyFont="1" applyFill="1" applyAlignment="1">
      <alignment horizontal="center" vertical="center"/>
    </xf>
    <xf numFmtId="0" fontId="5" fillId="6" borderId="7" xfId="0" applyFont="1" applyFill="1" applyBorder="1" applyAlignment="1">
      <alignment horizontal="center"/>
    </xf>
    <xf numFmtId="0" fontId="10" fillId="0" borderId="8" xfId="0" applyFont="1" applyBorder="1" applyAlignment="1">
      <alignment horizontal="left" vertical="top"/>
    </xf>
    <xf numFmtId="0" fontId="10" fillId="0" borderId="9" xfId="0" applyFont="1" applyBorder="1" applyAlignment="1">
      <alignment horizontal="left" vertical="top"/>
    </xf>
    <xf numFmtId="0" fontId="5" fillId="6" borderId="7" xfId="0" applyFont="1" applyFill="1" applyBorder="1" applyAlignment="1">
      <alignment horizontal="left"/>
    </xf>
    <xf numFmtId="0" fontId="5" fillId="6" borderId="6" xfId="0" applyFont="1" applyFill="1" applyBorder="1" applyAlignment="1">
      <alignment horizontal="left"/>
    </xf>
    <xf numFmtId="3" fontId="5" fillId="10" borderId="5" xfId="0" applyNumberFormat="1" applyFont="1" applyFill="1" applyBorder="1" applyAlignment="1">
      <alignment horizontal="center" vertical="top"/>
    </xf>
    <xf numFmtId="3" fontId="5" fillId="10" borderId="4" xfId="0" applyNumberFormat="1" applyFont="1" applyFill="1" applyBorder="1" applyAlignment="1">
      <alignment horizontal="center" vertical="top"/>
    </xf>
    <xf numFmtId="3" fontId="3" fillId="0" borderId="5" xfId="0" applyNumberFormat="1" applyFont="1" applyBorder="1" applyAlignment="1">
      <alignment horizontal="center" vertical="center"/>
    </xf>
    <xf numFmtId="3" fontId="3" fillId="0" borderId="4" xfId="0" applyNumberFormat="1" applyFont="1" applyBorder="1" applyAlignment="1">
      <alignment horizontal="center" vertical="center"/>
    </xf>
    <xf numFmtId="3" fontId="1" fillId="9" borderId="5" xfId="0" applyNumberFormat="1" applyFont="1" applyFill="1" applyBorder="1" applyAlignment="1">
      <alignment horizontal="center" vertical="center"/>
    </xf>
    <xf numFmtId="3" fontId="1" fillId="9" borderId="4" xfId="0" applyNumberFormat="1" applyFont="1" applyFill="1" applyBorder="1" applyAlignment="1">
      <alignment horizontal="center" vertical="center"/>
    </xf>
    <xf numFmtId="3" fontId="1" fillId="8" borderId="5" xfId="0" applyNumberFormat="1" applyFont="1" applyFill="1" applyBorder="1" applyAlignment="1">
      <alignment horizontal="center" vertical="center"/>
    </xf>
    <xf numFmtId="3" fontId="1" fillId="8" borderId="4" xfId="0" applyNumberFormat="1" applyFont="1" applyFill="1" applyBorder="1" applyAlignment="1">
      <alignment horizontal="center" vertical="center"/>
    </xf>
    <xf numFmtId="3" fontId="1" fillId="7" borderId="5" xfId="0" applyNumberFormat="1" applyFont="1" applyFill="1" applyBorder="1" applyAlignment="1">
      <alignment horizontal="center" vertical="center"/>
    </xf>
    <xf numFmtId="3" fontId="1" fillId="7" borderId="4"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cellXfs>
  <cellStyles count="1">
    <cellStyle name="Normal" xfId="0" builtinId="0"/>
  </cellStyles>
  <dxfs count="3">
    <dxf>
      <font>
        <color theme="1"/>
      </font>
      <fill>
        <patternFill>
          <bgColor rgb="FFFFFF00"/>
        </patternFill>
      </fill>
    </dxf>
    <dxf>
      <font>
        <color theme="1"/>
      </font>
      <fill>
        <patternFill>
          <bgColor rgb="FFFFFF00"/>
        </patternFill>
      </fill>
    </dxf>
    <dxf>
      <font>
        <color theme="1"/>
      </font>
      <fill>
        <patternFill>
          <bgColor rgb="FFFFFF00"/>
        </patternFill>
      </fill>
    </dxf>
  </dxfs>
  <tableStyles count="0" defaultTableStyle="TableStyleMedium2" defaultPivotStyle="PivotStyleLight16"/>
  <colors>
    <mruColors>
      <color rgb="FFFFCB05"/>
      <color rgb="FF3FA49A"/>
      <color rgb="FF006600"/>
      <color rgb="FF6B4574"/>
      <color rgb="FF0000FF"/>
      <color rgb="FF008000"/>
      <color rgb="FF0071B9"/>
      <color rgb="FF0071B7"/>
      <color rgb="FF7E7F8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5"/>
  <sheetViews>
    <sheetView tabSelected="1" zoomScale="110" zoomScaleNormal="110" workbookViewId="0">
      <selection activeCell="B83" sqref="B82:B83"/>
    </sheetView>
  </sheetViews>
  <sheetFormatPr defaultColWidth="8.88671875" defaultRowHeight="10.199999999999999" x14ac:dyDescent="0.2"/>
  <cols>
    <col min="1" max="1" width="39.77734375" style="12" customWidth="1"/>
    <col min="2" max="2" width="49" style="13" customWidth="1"/>
    <col min="3" max="3" width="4.88671875" style="8" customWidth="1"/>
    <col min="4" max="4" width="18.5546875" style="4" bestFit="1" customWidth="1"/>
    <col min="5" max="5" width="8.88671875" style="5" bestFit="1" customWidth="1"/>
    <col min="6" max="6" width="9.109375" style="5" bestFit="1" customWidth="1"/>
    <col min="7" max="7" width="10.5546875" style="16" customWidth="1"/>
    <col min="8" max="8" width="19.109375" style="7" bestFit="1" customWidth="1"/>
    <col min="9" max="9" width="15.5546875" style="8" customWidth="1"/>
    <col min="10" max="16384" width="8.88671875" style="1"/>
  </cols>
  <sheetData>
    <row r="1" spans="1:9" ht="20.399999999999999" x14ac:dyDescent="0.2">
      <c r="A1" s="126" t="s">
        <v>74</v>
      </c>
      <c r="B1" s="126"/>
      <c r="C1" s="126"/>
      <c r="D1" s="126"/>
      <c r="E1" s="126"/>
      <c r="F1" s="126"/>
      <c r="G1" s="126"/>
      <c r="H1" s="126"/>
      <c r="I1" s="126"/>
    </row>
    <row r="2" spans="1:9" ht="13.8" x14ac:dyDescent="0.25">
      <c r="A2" s="127" t="s">
        <v>79</v>
      </c>
      <c r="B2" s="128"/>
      <c r="C2" s="128"/>
      <c r="D2" s="128"/>
      <c r="E2" s="128"/>
      <c r="F2" s="128"/>
      <c r="G2" s="128"/>
      <c r="H2" s="128"/>
      <c r="I2" s="128"/>
    </row>
    <row r="3" spans="1:9" x14ac:dyDescent="0.2">
      <c r="A3" s="2"/>
      <c r="B3" s="3"/>
      <c r="C3" s="1"/>
      <c r="G3" s="6"/>
    </row>
    <row r="4" spans="1:9" x14ac:dyDescent="0.2">
      <c r="A4" s="9" t="s">
        <v>5</v>
      </c>
      <c r="B4" s="39" t="s">
        <v>3</v>
      </c>
      <c r="C4" s="42"/>
    </row>
    <row r="5" spans="1:9" x14ac:dyDescent="0.2">
      <c r="A5" s="53" t="s">
        <v>51</v>
      </c>
      <c r="B5" s="40">
        <v>650</v>
      </c>
      <c r="C5" s="5"/>
    </row>
    <row r="6" spans="1:9" ht="20.399999999999999" x14ac:dyDescent="0.2">
      <c r="A6" s="55" t="s">
        <v>76</v>
      </c>
      <c r="B6" s="40">
        <v>125</v>
      </c>
      <c r="C6" s="5"/>
    </row>
    <row r="7" spans="1:9" x14ac:dyDescent="0.2">
      <c r="A7" s="53" t="s">
        <v>71</v>
      </c>
      <c r="B7" s="40">
        <v>205</v>
      </c>
      <c r="C7" s="5"/>
    </row>
    <row r="8" spans="1:9" x14ac:dyDescent="0.2">
      <c r="A8" s="53"/>
      <c r="B8" s="40"/>
      <c r="C8" s="5"/>
    </row>
    <row r="9" spans="1:9" x14ac:dyDescent="0.2">
      <c r="A9" s="53"/>
      <c r="B9" s="40"/>
      <c r="C9" s="5"/>
      <c r="D9" s="130" t="s">
        <v>4</v>
      </c>
      <c r="E9" s="130"/>
      <c r="F9" s="130"/>
      <c r="G9" s="130"/>
    </row>
    <row r="10" spans="1:9" x14ac:dyDescent="0.2">
      <c r="A10" s="11" t="s">
        <v>0</v>
      </c>
      <c r="B10" s="41">
        <f>SUM(B5:B9)</f>
        <v>980</v>
      </c>
      <c r="C10" s="43"/>
      <c r="D10" s="135" t="s">
        <v>6</v>
      </c>
      <c r="E10" s="136"/>
      <c r="F10" s="135" t="s">
        <v>82</v>
      </c>
      <c r="G10" s="136"/>
      <c r="H10" s="87"/>
    </row>
    <row r="11" spans="1:9" x14ac:dyDescent="0.2">
      <c r="A11" s="2"/>
      <c r="B11" s="3"/>
      <c r="C11" s="1"/>
      <c r="D11" s="137" t="s">
        <v>63</v>
      </c>
      <c r="E11" s="138"/>
      <c r="F11" s="139"/>
      <c r="G11" s="140"/>
    </row>
    <row r="12" spans="1:9" x14ac:dyDescent="0.2">
      <c r="C12" s="1"/>
      <c r="D12" s="137" t="s">
        <v>64</v>
      </c>
      <c r="E12" s="138"/>
      <c r="F12" s="141"/>
      <c r="G12" s="142"/>
    </row>
    <row r="13" spans="1:9" x14ac:dyDescent="0.2">
      <c r="A13" s="133" t="s">
        <v>7</v>
      </c>
      <c r="B13" s="134"/>
      <c r="D13" s="137" t="s">
        <v>65</v>
      </c>
      <c r="E13" s="138"/>
      <c r="F13" s="143"/>
      <c r="G13" s="144"/>
      <c r="H13" s="44"/>
      <c r="I13" s="1"/>
    </row>
    <row r="14" spans="1:9" x14ac:dyDescent="0.2">
      <c r="A14" s="115" t="s">
        <v>62</v>
      </c>
      <c r="B14" s="116"/>
      <c r="D14" s="137" t="s">
        <v>66</v>
      </c>
      <c r="E14" s="138"/>
      <c r="F14" s="145"/>
      <c r="G14" s="146"/>
      <c r="H14" s="15"/>
      <c r="I14" s="1"/>
    </row>
    <row r="15" spans="1:9" x14ac:dyDescent="0.2">
      <c r="A15" s="117" t="s">
        <v>75</v>
      </c>
      <c r="B15" s="118"/>
      <c r="G15" s="8"/>
      <c r="H15" s="15"/>
      <c r="I15" s="1"/>
    </row>
    <row r="16" spans="1:9" x14ac:dyDescent="0.2">
      <c r="A16" s="131" t="s">
        <v>72</v>
      </c>
      <c r="B16" s="132"/>
      <c r="G16" s="8"/>
      <c r="H16" s="15"/>
      <c r="I16" s="1"/>
    </row>
    <row r="17" spans="1:9" x14ac:dyDescent="0.2">
      <c r="A17" s="129"/>
      <c r="B17" s="129"/>
      <c r="G17" s="38"/>
      <c r="H17" s="1"/>
      <c r="I17" s="1"/>
    </row>
    <row r="18" spans="1:9" x14ac:dyDescent="0.2">
      <c r="B18" s="14"/>
      <c r="D18" s="15"/>
      <c r="E18" s="34"/>
      <c r="F18" s="34"/>
      <c r="H18" s="1"/>
      <c r="I18" s="1"/>
    </row>
    <row r="20" spans="1:9" ht="20.399999999999999" x14ac:dyDescent="0.2">
      <c r="A20" s="35" t="s">
        <v>50</v>
      </c>
      <c r="B20" s="17"/>
      <c r="C20" s="18"/>
      <c r="D20" s="19" t="s">
        <v>3</v>
      </c>
      <c r="E20" s="19" t="s">
        <v>80</v>
      </c>
      <c r="F20" s="20" t="s">
        <v>81</v>
      </c>
      <c r="G20" s="21" t="s">
        <v>73</v>
      </c>
      <c r="H20" s="22" t="s">
        <v>1</v>
      </c>
      <c r="I20" s="1"/>
    </row>
    <row r="21" spans="1:9" ht="30.6" x14ac:dyDescent="0.2">
      <c r="A21" s="47">
        <v>1</v>
      </c>
      <c r="B21" s="45" t="s">
        <v>69</v>
      </c>
      <c r="C21" s="24"/>
      <c r="D21" s="10">
        <v>150</v>
      </c>
      <c r="E21" s="10"/>
      <c r="F21" s="119"/>
      <c r="G21" s="25"/>
      <c r="H21" s="26"/>
      <c r="I21" s="1"/>
    </row>
    <row r="22" spans="1:9" ht="51" x14ac:dyDescent="0.2">
      <c r="A22" s="47">
        <v>2</v>
      </c>
      <c r="B22" s="45" t="s">
        <v>83</v>
      </c>
      <c r="C22" s="24"/>
      <c r="D22" s="89"/>
      <c r="E22" s="89"/>
      <c r="F22" s="120"/>
      <c r="G22" s="25"/>
      <c r="H22" s="26">
        <v>45383</v>
      </c>
      <c r="I22" s="81"/>
    </row>
    <row r="23" spans="1:9" x14ac:dyDescent="0.2">
      <c r="A23" s="47"/>
      <c r="B23" s="45" t="s">
        <v>2</v>
      </c>
      <c r="C23" s="24"/>
      <c r="D23" s="10">
        <v>150</v>
      </c>
      <c r="E23" s="10"/>
      <c r="F23" s="119"/>
      <c r="G23" s="25"/>
      <c r="H23" s="26"/>
      <c r="I23" s="1"/>
    </row>
    <row r="24" spans="1:9" s="33" customFormat="1" x14ac:dyDescent="0.2">
      <c r="A24" s="47">
        <v>3</v>
      </c>
      <c r="B24" s="45" t="s">
        <v>32</v>
      </c>
      <c r="C24" s="52"/>
      <c r="D24" s="10"/>
      <c r="E24" s="10"/>
      <c r="F24" s="119"/>
      <c r="G24" s="53"/>
      <c r="H24" s="54"/>
    </row>
    <row r="25" spans="1:9" x14ac:dyDescent="0.2">
      <c r="A25" s="47"/>
      <c r="B25" s="80" t="s">
        <v>40</v>
      </c>
      <c r="C25" s="24"/>
      <c r="D25" s="10">
        <v>150</v>
      </c>
      <c r="E25" s="10"/>
      <c r="F25" s="119"/>
      <c r="G25" s="25"/>
      <c r="H25" s="26"/>
      <c r="I25" s="1"/>
    </row>
    <row r="26" spans="1:9" x14ac:dyDescent="0.2">
      <c r="A26" s="47"/>
      <c r="B26" s="80" t="s">
        <v>13</v>
      </c>
      <c r="C26" s="24"/>
      <c r="D26" s="10">
        <v>25</v>
      </c>
      <c r="E26" s="10"/>
      <c r="F26" s="119"/>
      <c r="G26" s="25"/>
      <c r="H26" s="26"/>
      <c r="I26" s="1"/>
    </row>
    <row r="27" spans="1:9" x14ac:dyDescent="0.2">
      <c r="A27" s="47"/>
      <c r="B27" s="80" t="s">
        <v>14</v>
      </c>
      <c r="C27" s="24"/>
      <c r="D27" s="10">
        <v>25</v>
      </c>
      <c r="E27" s="10"/>
      <c r="F27" s="119"/>
      <c r="G27" s="25"/>
      <c r="H27" s="26"/>
      <c r="I27" s="1"/>
    </row>
    <row r="28" spans="1:9" ht="20.399999999999999" x14ac:dyDescent="0.2">
      <c r="A28" s="47">
        <v>4</v>
      </c>
      <c r="B28" s="45" t="s">
        <v>31</v>
      </c>
      <c r="C28" s="24"/>
      <c r="D28" s="10"/>
      <c r="E28" s="10"/>
      <c r="F28" s="119"/>
      <c r="G28" s="25"/>
      <c r="H28" s="27"/>
      <c r="I28" s="1"/>
    </row>
    <row r="29" spans="1:9" x14ac:dyDescent="0.2">
      <c r="A29" s="47"/>
      <c r="B29" s="88" t="s">
        <v>2</v>
      </c>
      <c r="C29" s="24"/>
      <c r="D29" s="10">
        <v>150</v>
      </c>
      <c r="E29" s="10"/>
      <c r="F29" s="119"/>
      <c r="G29" s="25"/>
      <c r="H29" s="27"/>
      <c r="I29" s="1"/>
    </row>
    <row r="30" spans="1:9" x14ac:dyDescent="0.2">
      <c r="A30" s="28"/>
      <c r="B30" s="29" t="s">
        <v>59</v>
      </c>
      <c r="C30" s="30"/>
      <c r="D30" s="31">
        <f>SUM(D21:D29)</f>
        <v>650</v>
      </c>
      <c r="E30" s="31">
        <f>SUM(E21:E29)</f>
        <v>0</v>
      </c>
      <c r="F30" s="31">
        <f>SUM(F21:F29)</f>
        <v>0</v>
      </c>
      <c r="G30" s="30"/>
      <c r="H30" s="32"/>
      <c r="I30" s="1"/>
    </row>
    <row r="31" spans="1:9" ht="20.399999999999999" x14ac:dyDescent="0.2">
      <c r="A31" s="17" t="s">
        <v>52</v>
      </c>
      <c r="B31" s="17"/>
      <c r="C31" s="18"/>
      <c r="D31" s="19" t="s">
        <v>3</v>
      </c>
      <c r="E31" s="19" t="s">
        <v>77</v>
      </c>
      <c r="F31" s="20" t="s">
        <v>78</v>
      </c>
      <c r="G31" s="21" t="s">
        <v>73</v>
      </c>
      <c r="H31" s="22" t="s">
        <v>1</v>
      </c>
      <c r="I31" s="1"/>
    </row>
    <row r="32" spans="1:9" s="56" customFormat="1" ht="94.95" customHeight="1" x14ac:dyDescent="0.2">
      <c r="A32" s="23">
        <v>5</v>
      </c>
      <c r="B32" s="55" t="s">
        <v>46</v>
      </c>
      <c r="C32" s="24"/>
      <c r="D32" s="90" t="s">
        <v>55</v>
      </c>
      <c r="E32" s="90"/>
      <c r="F32" s="121"/>
      <c r="G32" s="85"/>
      <c r="H32" s="26"/>
    </row>
    <row r="33" spans="1:9" x14ac:dyDescent="0.2">
      <c r="A33" s="57"/>
      <c r="B33" s="58" t="s">
        <v>2</v>
      </c>
      <c r="C33" s="59"/>
      <c r="D33" s="60">
        <v>25</v>
      </c>
      <c r="E33" s="60"/>
      <c r="F33" s="122"/>
      <c r="G33" s="61"/>
      <c r="H33" s="62"/>
      <c r="I33" s="1"/>
    </row>
    <row r="34" spans="1:9" ht="61.2" x14ac:dyDescent="0.2">
      <c r="A34" s="57">
        <v>6</v>
      </c>
      <c r="B34" s="63" t="s">
        <v>47</v>
      </c>
      <c r="C34" s="59"/>
      <c r="D34" s="90" t="s">
        <v>55</v>
      </c>
      <c r="E34" s="90"/>
      <c r="F34" s="121"/>
      <c r="G34" s="61"/>
      <c r="H34" s="62"/>
      <c r="I34" s="1"/>
    </row>
    <row r="35" spans="1:9" x14ac:dyDescent="0.2">
      <c r="A35" s="57"/>
      <c r="B35" s="58" t="s">
        <v>2</v>
      </c>
      <c r="C35" s="59"/>
      <c r="D35" s="60">
        <v>25</v>
      </c>
      <c r="E35" s="60"/>
      <c r="F35" s="122"/>
      <c r="G35" s="61"/>
      <c r="H35" s="62"/>
      <c r="I35" s="1"/>
    </row>
    <row r="36" spans="1:9" s="67" customFormat="1" ht="102" x14ac:dyDescent="0.2">
      <c r="A36" s="64">
        <v>7</v>
      </c>
      <c r="B36" s="46" t="s">
        <v>84</v>
      </c>
      <c r="C36" s="65"/>
      <c r="D36" s="90" t="s">
        <v>55</v>
      </c>
      <c r="E36" s="90"/>
      <c r="F36" s="121"/>
      <c r="G36" s="84"/>
      <c r="H36" s="66"/>
    </row>
    <row r="37" spans="1:9" s="67" customFormat="1" x14ac:dyDescent="0.2">
      <c r="A37" s="47"/>
      <c r="B37" s="68" t="s">
        <v>2</v>
      </c>
      <c r="C37" s="69"/>
      <c r="D37" s="70">
        <v>25</v>
      </c>
      <c r="E37" s="70"/>
      <c r="F37" s="123"/>
      <c r="G37" s="71"/>
      <c r="H37" s="72"/>
    </row>
    <row r="38" spans="1:9" s="67" customFormat="1" ht="21.6" customHeight="1" x14ac:dyDescent="0.2">
      <c r="A38" s="47">
        <v>8</v>
      </c>
      <c r="B38" s="73" t="s">
        <v>36</v>
      </c>
      <c r="C38" s="69"/>
      <c r="D38" s="90" t="s">
        <v>55</v>
      </c>
      <c r="E38" s="90"/>
      <c r="F38" s="121"/>
      <c r="G38" s="71"/>
      <c r="H38" s="72"/>
    </row>
    <row r="39" spans="1:9" s="67" customFormat="1" x14ac:dyDescent="0.2">
      <c r="A39" s="74"/>
      <c r="B39" s="75" t="s">
        <v>2</v>
      </c>
      <c r="C39" s="76"/>
      <c r="D39" s="77">
        <v>25</v>
      </c>
      <c r="E39" s="77"/>
      <c r="F39" s="124"/>
      <c r="G39" s="78"/>
      <c r="H39" s="79"/>
    </row>
    <row r="40" spans="1:9" s="80" customFormat="1" x14ac:dyDescent="0.2">
      <c r="A40" s="47">
        <v>9</v>
      </c>
      <c r="B40" s="73" t="s">
        <v>41</v>
      </c>
      <c r="C40" s="69"/>
      <c r="D40" s="70">
        <v>25</v>
      </c>
      <c r="E40" s="70"/>
      <c r="F40" s="123"/>
      <c r="G40" s="71"/>
      <c r="H40" s="72"/>
      <c r="I40" s="82"/>
    </row>
    <row r="41" spans="1:9" s="67" customFormat="1" ht="20.399999999999999" x14ac:dyDescent="0.2">
      <c r="A41" s="74"/>
      <c r="B41" s="91" t="s">
        <v>38</v>
      </c>
      <c r="C41" s="76"/>
      <c r="D41" s="92" t="s">
        <v>56</v>
      </c>
      <c r="E41" s="92"/>
      <c r="F41" s="125"/>
      <c r="G41" s="93"/>
      <c r="H41" s="79"/>
    </row>
    <row r="42" spans="1:9" s="56" customFormat="1" x14ac:dyDescent="0.2">
      <c r="A42" s="23"/>
      <c r="B42" s="83" t="s">
        <v>39</v>
      </c>
      <c r="C42" s="24"/>
      <c r="D42" s="10"/>
      <c r="E42" s="10"/>
      <c r="F42" s="119"/>
      <c r="G42" s="25"/>
      <c r="H42" s="26"/>
    </row>
    <row r="43" spans="1:9" s="106" customFormat="1" ht="12.6" customHeight="1" x14ac:dyDescent="0.2">
      <c r="A43" s="100"/>
      <c r="B43" s="101" t="s">
        <v>60</v>
      </c>
      <c r="C43" s="102"/>
      <c r="D43" s="103">
        <f>SUM(D32:D42)</f>
        <v>125</v>
      </c>
      <c r="E43" s="103">
        <f>SUM(E32:E42)</f>
        <v>0</v>
      </c>
      <c r="F43" s="103">
        <f>SUM(F32:F42)</f>
        <v>0</v>
      </c>
      <c r="G43" s="104"/>
      <c r="H43" s="105"/>
    </row>
    <row r="44" spans="1:9" ht="20.399999999999999" x14ac:dyDescent="0.2">
      <c r="A44" s="94" t="s">
        <v>70</v>
      </c>
      <c r="B44" s="95"/>
      <c r="C44" s="96"/>
      <c r="D44" s="97" t="s">
        <v>3</v>
      </c>
      <c r="E44" s="19" t="s">
        <v>77</v>
      </c>
      <c r="F44" s="20" t="s">
        <v>78</v>
      </c>
      <c r="G44" s="98" t="s">
        <v>73</v>
      </c>
      <c r="H44" s="99" t="s">
        <v>1</v>
      </c>
      <c r="I44" s="1"/>
    </row>
    <row r="45" spans="1:9" x14ac:dyDescent="0.2">
      <c r="A45" s="47">
        <v>10</v>
      </c>
      <c r="B45" s="45" t="s">
        <v>85</v>
      </c>
      <c r="C45" s="24"/>
      <c r="D45" s="10">
        <v>5</v>
      </c>
      <c r="E45" s="10"/>
      <c r="F45" s="119"/>
      <c r="G45" s="25"/>
      <c r="H45" s="26"/>
      <c r="I45" s="1"/>
    </row>
    <row r="46" spans="1:9" x14ac:dyDescent="0.2">
      <c r="A46" s="47">
        <v>11</v>
      </c>
      <c r="B46" s="45" t="s">
        <v>68</v>
      </c>
      <c r="C46" s="24"/>
      <c r="D46" s="10">
        <v>5</v>
      </c>
      <c r="E46" s="10"/>
      <c r="F46" s="119"/>
      <c r="G46" s="25"/>
      <c r="H46" s="26"/>
      <c r="I46" s="1"/>
    </row>
    <row r="47" spans="1:9" ht="20.399999999999999" x14ac:dyDescent="0.2">
      <c r="A47" s="47">
        <v>12</v>
      </c>
      <c r="B47" s="45" t="s">
        <v>20</v>
      </c>
      <c r="C47" s="24"/>
      <c r="D47" s="10"/>
      <c r="E47" s="10"/>
      <c r="F47" s="119"/>
      <c r="G47" s="25"/>
      <c r="H47" s="26"/>
      <c r="I47" s="1"/>
    </row>
    <row r="48" spans="1:9" x14ac:dyDescent="0.2">
      <c r="A48" s="47"/>
      <c r="B48" s="88" t="s">
        <v>9</v>
      </c>
      <c r="C48" s="24"/>
      <c r="D48" s="10">
        <v>5</v>
      </c>
      <c r="E48" s="10"/>
      <c r="F48" s="119"/>
      <c r="G48" s="25"/>
      <c r="H48" s="26"/>
      <c r="I48" s="1"/>
    </row>
    <row r="49" spans="1:9" ht="20.399999999999999" x14ac:dyDescent="0.2">
      <c r="A49" s="47"/>
      <c r="B49" s="88" t="s">
        <v>10</v>
      </c>
      <c r="C49" s="24"/>
      <c r="D49" s="10">
        <v>5</v>
      </c>
      <c r="E49" s="10"/>
      <c r="F49" s="119"/>
      <c r="G49" s="25"/>
      <c r="H49" s="26"/>
      <c r="I49" s="1"/>
    </row>
    <row r="50" spans="1:9" ht="20.399999999999999" x14ac:dyDescent="0.2">
      <c r="A50" s="47"/>
      <c r="B50" s="88" t="s">
        <v>27</v>
      </c>
      <c r="C50" s="24"/>
      <c r="D50" s="10">
        <v>5</v>
      </c>
      <c r="E50" s="10"/>
      <c r="F50" s="119"/>
      <c r="G50" s="25"/>
      <c r="H50" s="26"/>
      <c r="I50" s="1"/>
    </row>
    <row r="51" spans="1:9" ht="20.399999999999999" x14ac:dyDescent="0.2">
      <c r="A51" s="47"/>
      <c r="B51" s="88" t="s">
        <v>37</v>
      </c>
      <c r="C51" s="24"/>
      <c r="D51" s="10">
        <v>5</v>
      </c>
      <c r="E51" s="10"/>
      <c r="F51" s="119"/>
      <c r="G51" s="25"/>
      <c r="H51" s="50"/>
      <c r="I51" s="1"/>
    </row>
    <row r="52" spans="1:9" ht="20.399999999999999" x14ac:dyDescent="0.2">
      <c r="A52" s="47"/>
      <c r="B52" s="88" t="s">
        <v>28</v>
      </c>
      <c r="C52" s="24"/>
      <c r="D52" s="10">
        <v>5</v>
      </c>
      <c r="E52" s="10"/>
      <c r="F52" s="119"/>
      <c r="G52" s="25"/>
      <c r="H52" s="50"/>
      <c r="I52" s="1"/>
    </row>
    <row r="53" spans="1:9" x14ac:dyDescent="0.2">
      <c r="A53" s="47"/>
      <c r="B53" s="88" t="s">
        <v>8</v>
      </c>
      <c r="C53" s="24"/>
      <c r="D53" s="10">
        <v>5</v>
      </c>
      <c r="E53" s="10"/>
      <c r="F53" s="119"/>
      <c r="G53" s="25"/>
      <c r="H53" s="26"/>
      <c r="I53" s="1"/>
    </row>
    <row r="54" spans="1:9" x14ac:dyDescent="0.2">
      <c r="A54" s="47"/>
      <c r="B54" s="88" t="s">
        <v>8</v>
      </c>
      <c r="C54" s="24"/>
      <c r="D54" s="10">
        <v>5</v>
      </c>
      <c r="E54" s="10"/>
      <c r="F54" s="119"/>
      <c r="G54" s="25"/>
      <c r="H54" s="26"/>
      <c r="I54" s="1"/>
    </row>
    <row r="55" spans="1:9" ht="20.399999999999999" x14ac:dyDescent="0.2">
      <c r="A55" s="47">
        <v>13</v>
      </c>
      <c r="B55" s="45" t="s">
        <v>53</v>
      </c>
      <c r="C55" s="24"/>
      <c r="D55" s="10">
        <v>5</v>
      </c>
      <c r="E55" s="10"/>
      <c r="F55" s="119"/>
      <c r="G55" s="25"/>
      <c r="H55" s="51"/>
      <c r="I55" s="1"/>
    </row>
    <row r="56" spans="1:9" ht="20.399999999999999" x14ac:dyDescent="0.2">
      <c r="A56" s="47">
        <v>14</v>
      </c>
      <c r="B56" s="45" t="s">
        <v>11</v>
      </c>
      <c r="C56" s="24"/>
      <c r="D56" s="10"/>
      <c r="E56" s="10"/>
      <c r="F56" s="119"/>
      <c r="G56" s="25"/>
      <c r="H56" s="26"/>
      <c r="I56" s="1"/>
    </row>
    <row r="57" spans="1:9" ht="20.399999999999999" x14ac:dyDescent="0.2">
      <c r="A57" s="47"/>
      <c r="B57" s="88" t="s">
        <v>21</v>
      </c>
      <c r="C57" s="24"/>
      <c r="D57" s="10">
        <v>5</v>
      </c>
      <c r="E57" s="10"/>
      <c r="F57" s="119"/>
      <c r="G57" s="25"/>
      <c r="H57" s="26"/>
      <c r="I57" s="1"/>
    </row>
    <row r="58" spans="1:9" x14ac:dyDescent="0.2">
      <c r="A58" s="47"/>
      <c r="B58" s="88" t="s">
        <v>19</v>
      </c>
      <c r="C58" s="24"/>
      <c r="D58" s="10">
        <v>5</v>
      </c>
      <c r="E58" s="10"/>
      <c r="F58" s="119"/>
      <c r="G58" s="25"/>
      <c r="H58" s="26"/>
      <c r="I58" s="1"/>
    </row>
    <row r="59" spans="1:9" ht="20.399999999999999" x14ac:dyDescent="0.2">
      <c r="A59" s="47"/>
      <c r="B59" s="88" t="s">
        <v>22</v>
      </c>
      <c r="C59" s="24"/>
      <c r="D59" s="10">
        <v>5</v>
      </c>
      <c r="E59" s="10"/>
      <c r="F59" s="119"/>
      <c r="G59" s="25"/>
      <c r="H59" s="50"/>
      <c r="I59" s="1"/>
    </row>
    <row r="60" spans="1:9" ht="20.399999999999999" x14ac:dyDescent="0.2">
      <c r="A60" s="47"/>
      <c r="B60" s="88" t="s">
        <v>12</v>
      </c>
      <c r="C60" s="24"/>
      <c r="D60" s="10">
        <v>5</v>
      </c>
      <c r="E60" s="10"/>
      <c r="F60" s="119"/>
      <c r="G60" s="25"/>
      <c r="H60" s="26"/>
      <c r="I60" s="1"/>
    </row>
    <row r="61" spans="1:9" ht="30.6" x14ac:dyDescent="0.2">
      <c r="A61" s="47"/>
      <c r="B61" s="88" t="s">
        <v>86</v>
      </c>
      <c r="C61" s="24"/>
      <c r="D61" s="10">
        <v>5</v>
      </c>
      <c r="E61" s="10"/>
      <c r="F61" s="119"/>
      <c r="G61" s="25"/>
      <c r="H61" s="50"/>
      <c r="I61" s="1"/>
    </row>
    <row r="62" spans="1:9" ht="30.6" x14ac:dyDescent="0.2">
      <c r="A62" s="47"/>
      <c r="B62" s="88" t="s">
        <v>87</v>
      </c>
      <c r="C62" s="24"/>
      <c r="D62" s="10">
        <v>5</v>
      </c>
      <c r="E62" s="10"/>
      <c r="F62" s="119"/>
      <c r="G62" s="25"/>
      <c r="H62" s="26"/>
      <c r="I62" s="1"/>
    </row>
    <row r="63" spans="1:9" x14ac:dyDescent="0.2">
      <c r="A63" s="47">
        <v>15</v>
      </c>
      <c r="B63" s="45" t="s">
        <v>29</v>
      </c>
      <c r="C63" s="24"/>
      <c r="D63" s="10"/>
      <c r="E63" s="10"/>
      <c r="F63" s="119"/>
      <c r="G63" s="25"/>
      <c r="H63" s="26"/>
      <c r="I63" s="1"/>
    </row>
    <row r="64" spans="1:9" ht="20.399999999999999" x14ac:dyDescent="0.2">
      <c r="A64" s="47"/>
      <c r="B64" s="68" t="s">
        <v>30</v>
      </c>
      <c r="C64" s="24"/>
      <c r="D64" s="10">
        <v>5</v>
      </c>
      <c r="E64" s="10"/>
      <c r="F64" s="119"/>
      <c r="G64" s="25"/>
      <c r="H64" s="26"/>
      <c r="I64" s="1"/>
    </row>
    <row r="65" spans="1:10" s="67" customFormat="1" ht="20.399999999999999" x14ac:dyDescent="0.2">
      <c r="A65" s="47"/>
      <c r="B65" s="68" t="s">
        <v>54</v>
      </c>
      <c r="C65" s="69"/>
      <c r="D65" s="70">
        <v>5</v>
      </c>
      <c r="E65" s="70"/>
      <c r="F65" s="123"/>
      <c r="G65" s="71"/>
      <c r="H65" s="50"/>
    </row>
    <row r="66" spans="1:10" x14ac:dyDescent="0.2">
      <c r="A66" s="48"/>
      <c r="B66" s="80" t="s">
        <v>15</v>
      </c>
      <c r="C66" s="24"/>
      <c r="D66" s="10">
        <v>5</v>
      </c>
      <c r="E66" s="10"/>
      <c r="F66" s="119"/>
      <c r="G66" s="36"/>
      <c r="H66" s="36"/>
      <c r="I66" s="37"/>
    </row>
    <row r="67" spans="1:10" x14ac:dyDescent="0.2">
      <c r="A67" s="47"/>
      <c r="B67" s="67" t="s">
        <v>15</v>
      </c>
      <c r="C67" s="24"/>
      <c r="D67" s="10">
        <v>5</v>
      </c>
      <c r="E67" s="10"/>
      <c r="F67" s="119"/>
      <c r="G67" s="25"/>
      <c r="H67" s="26"/>
      <c r="I67" s="1"/>
    </row>
    <row r="68" spans="1:10" ht="20.399999999999999" x14ac:dyDescent="0.2">
      <c r="A68" s="47">
        <v>16</v>
      </c>
      <c r="B68" s="45" t="s">
        <v>43</v>
      </c>
      <c r="C68" s="24"/>
      <c r="D68" s="10"/>
      <c r="E68" s="10"/>
      <c r="F68" s="119"/>
      <c r="G68" s="25"/>
      <c r="H68" s="50"/>
      <c r="I68" s="1"/>
    </row>
    <row r="69" spans="1:10" ht="20.399999999999999" x14ac:dyDescent="0.2">
      <c r="A69" s="47"/>
      <c r="B69" s="68" t="s">
        <v>45</v>
      </c>
      <c r="C69" s="24"/>
      <c r="D69" s="10">
        <v>5</v>
      </c>
      <c r="E69" s="10"/>
      <c r="F69" s="119"/>
      <c r="G69" s="49"/>
      <c r="H69" s="50"/>
      <c r="I69" s="81"/>
      <c r="J69" s="81"/>
    </row>
    <row r="70" spans="1:10" ht="20.399999999999999" x14ac:dyDescent="0.2">
      <c r="A70" s="47"/>
      <c r="B70" s="86" t="s">
        <v>48</v>
      </c>
      <c r="C70" s="24"/>
      <c r="D70" s="10">
        <v>5</v>
      </c>
      <c r="E70" s="10"/>
      <c r="F70" s="119"/>
      <c r="G70" s="49"/>
      <c r="H70" s="50"/>
      <c r="I70" s="81"/>
      <c r="J70" s="81"/>
    </row>
    <row r="71" spans="1:10" x14ac:dyDescent="0.2">
      <c r="A71" s="47"/>
      <c r="B71" s="86" t="s">
        <v>44</v>
      </c>
      <c r="C71" s="24"/>
      <c r="D71" s="10">
        <v>5</v>
      </c>
      <c r="E71" s="10"/>
      <c r="F71" s="119"/>
      <c r="G71" s="49"/>
      <c r="H71" s="50"/>
      <c r="I71" s="81"/>
      <c r="J71" s="81"/>
    </row>
    <row r="72" spans="1:10" x14ac:dyDescent="0.2">
      <c r="A72" s="47"/>
      <c r="B72" s="86" t="s">
        <v>42</v>
      </c>
      <c r="C72" s="24"/>
      <c r="D72" s="10">
        <v>5</v>
      </c>
      <c r="E72" s="10"/>
      <c r="F72" s="119"/>
      <c r="G72" s="49"/>
      <c r="H72" s="50"/>
      <c r="I72" s="81"/>
      <c r="J72" s="81"/>
    </row>
    <row r="73" spans="1:10" x14ac:dyDescent="0.2">
      <c r="A73" s="47"/>
      <c r="B73" s="86" t="s">
        <v>57</v>
      </c>
      <c r="C73" s="24"/>
      <c r="D73" s="10">
        <v>5</v>
      </c>
      <c r="E73" s="10"/>
      <c r="F73" s="119"/>
      <c r="G73" s="49"/>
      <c r="H73" s="50"/>
      <c r="I73" s="81"/>
      <c r="J73" s="81"/>
    </row>
    <row r="74" spans="1:10" x14ac:dyDescent="0.2">
      <c r="A74" s="47"/>
      <c r="B74" s="67" t="s">
        <v>8</v>
      </c>
      <c r="C74" s="24"/>
      <c r="D74" s="10">
        <v>5</v>
      </c>
      <c r="E74" s="10"/>
      <c r="F74" s="119"/>
      <c r="G74" s="25"/>
      <c r="H74" s="26"/>
      <c r="I74" s="1"/>
    </row>
    <row r="75" spans="1:10" ht="20.399999999999999" x14ac:dyDescent="0.2">
      <c r="A75" s="47">
        <v>17</v>
      </c>
      <c r="B75" s="45" t="s">
        <v>23</v>
      </c>
      <c r="C75" s="24"/>
      <c r="D75" s="10"/>
      <c r="E75" s="10"/>
      <c r="F75" s="119"/>
      <c r="G75" s="25"/>
      <c r="H75" s="26"/>
      <c r="I75" s="1"/>
    </row>
    <row r="76" spans="1:10" ht="20.399999999999999" x14ac:dyDescent="0.2">
      <c r="A76" s="47"/>
      <c r="B76" s="68" t="s">
        <v>58</v>
      </c>
      <c r="C76" s="24"/>
      <c r="D76" s="10">
        <v>5</v>
      </c>
      <c r="E76" s="10"/>
      <c r="F76" s="119"/>
      <c r="G76" s="25"/>
      <c r="H76" s="26"/>
      <c r="I76" s="1"/>
    </row>
    <row r="77" spans="1:10" ht="40.799999999999997" x14ac:dyDescent="0.2">
      <c r="A77" s="47"/>
      <c r="B77" s="68" t="s">
        <v>88</v>
      </c>
      <c r="C77" s="24"/>
      <c r="D77" s="10">
        <v>5</v>
      </c>
      <c r="E77" s="10"/>
      <c r="F77" s="119"/>
      <c r="G77" s="25"/>
      <c r="H77" s="26"/>
      <c r="I77" s="1"/>
    </row>
    <row r="78" spans="1:10" x14ac:dyDescent="0.2">
      <c r="A78" s="47"/>
      <c r="B78" s="68" t="s">
        <v>8</v>
      </c>
      <c r="C78" s="24"/>
      <c r="D78" s="10">
        <v>5</v>
      </c>
      <c r="E78" s="10"/>
      <c r="F78" s="119"/>
      <c r="G78" s="25"/>
      <c r="H78" s="26"/>
      <c r="I78" s="1"/>
    </row>
    <row r="79" spans="1:10" x14ac:dyDescent="0.2">
      <c r="A79" s="47"/>
      <c r="B79" s="68" t="s">
        <v>8</v>
      </c>
      <c r="C79" s="24"/>
      <c r="D79" s="10">
        <v>5</v>
      </c>
      <c r="E79" s="10"/>
      <c r="F79" s="119"/>
      <c r="G79" s="25"/>
      <c r="H79" s="26"/>
      <c r="I79" s="1"/>
    </row>
    <row r="80" spans="1:10" ht="20.399999999999999" x14ac:dyDescent="0.2">
      <c r="A80" s="47">
        <v>18</v>
      </c>
      <c r="B80" s="46" t="s">
        <v>24</v>
      </c>
      <c r="C80" s="24"/>
      <c r="D80" s="10"/>
      <c r="E80" s="10"/>
      <c r="F80" s="119"/>
      <c r="G80" s="49"/>
      <c r="H80" s="26"/>
      <c r="I80" s="1"/>
    </row>
    <row r="81" spans="1:9" ht="20.399999999999999" x14ac:dyDescent="0.2">
      <c r="A81" s="47"/>
      <c r="B81" s="86" t="s">
        <v>49</v>
      </c>
      <c r="C81" s="24"/>
      <c r="D81" s="10">
        <v>5</v>
      </c>
      <c r="E81" s="10"/>
      <c r="F81" s="119"/>
      <c r="G81" s="25"/>
      <c r="H81" s="26"/>
      <c r="I81" s="1"/>
    </row>
    <row r="82" spans="1:9" x14ac:dyDescent="0.2">
      <c r="A82" s="47"/>
      <c r="B82" s="68" t="s">
        <v>25</v>
      </c>
      <c r="C82" s="24"/>
      <c r="D82" s="10">
        <v>5</v>
      </c>
      <c r="E82" s="10"/>
      <c r="F82" s="119"/>
      <c r="G82" s="25"/>
      <c r="H82" s="26"/>
      <c r="I82" s="1"/>
    </row>
    <row r="83" spans="1:9" ht="30.6" x14ac:dyDescent="0.2">
      <c r="A83" s="47"/>
      <c r="B83" s="68" t="s">
        <v>34</v>
      </c>
      <c r="C83" s="24"/>
      <c r="D83" s="10">
        <v>5</v>
      </c>
      <c r="E83" s="10"/>
      <c r="F83" s="119"/>
      <c r="G83" s="25"/>
      <c r="H83" s="26"/>
      <c r="I83" s="1"/>
    </row>
    <row r="84" spans="1:9" x14ac:dyDescent="0.2">
      <c r="A84" s="47"/>
      <c r="B84" s="68" t="s">
        <v>8</v>
      </c>
      <c r="C84" s="24"/>
      <c r="D84" s="10">
        <v>5</v>
      </c>
      <c r="E84" s="10"/>
      <c r="F84" s="119"/>
      <c r="G84" s="25"/>
      <c r="H84" s="26"/>
      <c r="I84" s="1"/>
    </row>
    <row r="85" spans="1:9" x14ac:dyDescent="0.2">
      <c r="A85" s="47"/>
      <c r="B85" s="68" t="s">
        <v>8</v>
      </c>
      <c r="C85" s="24"/>
      <c r="D85" s="10">
        <v>5</v>
      </c>
      <c r="E85" s="10"/>
      <c r="F85" s="119"/>
      <c r="G85" s="25"/>
      <c r="H85" s="26"/>
      <c r="I85" s="1"/>
    </row>
    <row r="86" spans="1:9" ht="20.399999999999999" x14ac:dyDescent="0.2">
      <c r="A86" s="47">
        <v>19</v>
      </c>
      <c r="B86" s="46" t="s">
        <v>26</v>
      </c>
      <c r="C86" s="24"/>
      <c r="D86" s="10"/>
      <c r="E86" s="10"/>
      <c r="F86" s="119"/>
      <c r="G86" s="25"/>
      <c r="H86" s="26"/>
      <c r="I86" s="1"/>
    </row>
    <row r="87" spans="1:9" ht="34.5" customHeight="1" x14ac:dyDescent="0.2">
      <c r="A87" s="47"/>
      <c r="B87" s="68" t="s">
        <v>35</v>
      </c>
      <c r="C87" s="24"/>
      <c r="D87" s="10">
        <v>5</v>
      </c>
      <c r="E87" s="10"/>
      <c r="F87" s="119"/>
      <c r="G87" s="25"/>
      <c r="H87" s="26"/>
      <c r="I87" s="1"/>
    </row>
    <row r="88" spans="1:9" ht="20.399999999999999" x14ac:dyDescent="0.2">
      <c r="A88" s="47"/>
      <c r="B88" s="68" t="s">
        <v>17</v>
      </c>
      <c r="C88" s="24"/>
      <c r="D88" s="10">
        <v>5</v>
      </c>
      <c r="E88" s="10"/>
      <c r="F88" s="119"/>
      <c r="G88" s="25"/>
      <c r="H88" s="26"/>
      <c r="I88" s="1"/>
    </row>
    <row r="89" spans="1:9" x14ac:dyDescent="0.2">
      <c r="A89" s="47"/>
      <c r="B89" s="68" t="s">
        <v>16</v>
      </c>
      <c r="C89" s="24"/>
      <c r="D89" s="10">
        <v>5</v>
      </c>
      <c r="E89" s="10"/>
      <c r="F89" s="119"/>
      <c r="G89" s="25"/>
      <c r="H89" s="26"/>
      <c r="I89" s="1"/>
    </row>
    <row r="90" spans="1:9" x14ac:dyDescent="0.2">
      <c r="A90" s="47"/>
      <c r="B90" s="68" t="s">
        <v>18</v>
      </c>
      <c r="C90" s="24"/>
      <c r="D90" s="10">
        <v>5</v>
      </c>
      <c r="E90" s="10"/>
      <c r="F90" s="119"/>
      <c r="G90" s="49"/>
      <c r="H90" s="26"/>
      <c r="I90" s="1"/>
    </row>
    <row r="91" spans="1:9" ht="20.399999999999999" x14ac:dyDescent="0.2">
      <c r="A91" s="23"/>
      <c r="B91" s="68" t="s">
        <v>33</v>
      </c>
      <c r="C91" s="24"/>
      <c r="D91" s="10">
        <v>5</v>
      </c>
      <c r="E91" s="10"/>
      <c r="F91" s="119"/>
      <c r="G91" s="25"/>
      <c r="H91" s="26"/>
      <c r="I91" s="1"/>
    </row>
    <row r="92" spans="1:9" x14ac:dyDescent="0.2">
      <c r="A92" s="23"/>
      <c r="B92" s="68" t="s">
        <v>8</v>
      </c>
      <c r="C92" s="24"/>
      <c r="D92" s="10">
        <v>5</v>
      </c>
      <c r="E92" s="10"/>
      <c r="F92" s="119"/>
      <c r="G92" s="25"/>
      <c r="H92" s="26"/>
      <c r="I92" s="1"/>
    </row>
    <row r="93" spans="1:9" s="106" customFormat="1" ht="12.6" customHeight="1" x14ac:dyDescent="0.2">
      <c r="A93" s="100"/>
      <c r="B93" s="101" t="s">
        <v>61</v>
      </c>
      <c r="C93" s="102"/>
      <c r="D93" s="103">
        <f>SUM(D45:D92)</f>
        <v>205</v>
      </c>
      <c r="E93" s="103">
        <f>SUM(E45:E92)</f>
        <v>0</v>
      </c>
      <c r="F93" s="103">
        <f>SUM(F45:F92)</f>
        <v>0</v>
      </c>
      <c r="G93" s="104"/>
      <c r="H93" s="105"/>
    </row>
    <row r="94" spans="1:9" s="112" customFormat="1" ht="13.8" x14ac:dyDescent="0.2">
      <c r="A94" s="107"/>
      <c r="B94" s="113" t="s">
        <v>67</v>
      </c>
      <c r="C94" s="108"/>
      <c r="D94" s="114">
        <f>SUM(D93 + D43 + D30)</f>
        <v>980</v>
      </c>
      <c r="E94" s="109"/>
      <c r="F94" s="109"/>
      <c r="G94" s="110"/>
      <c r="H94" s="111"/>
    </row>
    <row r="95" spans="1:9" x14ac:dyDescent="0.2">
      <c r="I95" s="1"/>
    </row>
  </sheetData>
  <mergeCells count="16">
    <mergeCell ref="A1:I1"/>
    <mergeCell ref="A2:I2"/>
    <mergeCell ref="A17:B17"/>
    <mergeCell ref="D9:G9"/>
    <mergeCell ref="A16:B16"/>
    <mergeCell ref="A13:B13"/>
    <mergeCell ref="D10:E10"/>
    <mergeCell ref="D11:E11"/>
    <mergeCell ref="D12:E12"/>
    <mergeCell ref="D13:E13"/>
    <mergeCell ref="D14:E14"/>
    <mergeCell ref="F10:G10"/>
    <mergeCell ref="F11:G11"/>
    <mergeCell ref="F12:G12"/>
    <mergeCell ref="F13:G13"/>
    <mergeCell ref="F14:G14"/>
  </mergeCells>
  <phoneticPr fontId="11" type="noConversion"/>
  <conditionalFormatting sqref="F20">
    <cfRule type="cellIs" dxfId="2" priority="56" operator="equal">
      <formula>0</formula>
    </cfRule>
  </conditionalFormatting>
  <conditionalFormatting sqref="F31">
    <cfRule type="cellIs" dxfId="1" priority="9" operator="equal">
      <formula>0</formula>
    </cfRule>
  </conditionalFormatting>
  <conditionalFormatting sqref="F44">
    <cfRule type="cellIs" dxfId="0" priority="1" operator="equal">
      <formula>0</formula>
    </cfRule>
  </conditionalFormatting>
  <pageMargins left="0.33" right="0.33" top="0.33" bottom="0.33" header="0.33" footer="0.33"/>
  <pageSetup paperSize="5"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3ST</vt:lpstr>
      <vt:lpstr>'3ST'!Print_Area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Laser, Tabitha/HOU</dc:creator>
  <cp:lastModifiedBy>Latrice Rone</cp:lastModifiedBy>
  <cp:lastPrinted>2018-07-31T17:43:47Z</cp:lastPrinted>
  <dcterms:created xsi:type="dcterms:W3CDTF">2017-07-12T15:05:05Z</dcterms:created>
  <dcterms:modified xsi:type="dcterms:W3CDTF">2023-08-22T14:59:58Z</dcterms:modified>
</cp:coreProperties>
</file>