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Membership &amp; Communities\Member Communities\CIG &amp; PS\Community Annual Management and Planning Tool (CAMPT)\2022 - 2023\"/>
    </mc:Choice>
  </mc:AlternateContent>
  <xr:revisionPtr revIDLastSave="0" documentId="13_ncr:1_{DF0952AD-5628-435A-B68B-38676F8157D2}" xr6:coauthVersionLast="47" xr6:coauthVersionMax="47" xr10:uidLastSave="{00000000-0000-0000-0000-000000000000}"/>
  <bookViews>
    <workbookView xWindow="-17565" yWindow="6690" windowWidth="16335" windowHeight="7515" xr2:uid="{00000000-000D-0000-FFFF-FFFF00000000}"/>
  </bookViews>
  <sheets>
    <sheet name="CAMPT" sheetId="3" r:id="rId1"/>
  </sheets>
  <definedNames>
    <definedName name="_xlnm._FilterDatabase" localSheetId="0" hidden="1">CAMPT!$A$18:$F$95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3" l="1"/>
  <c r="D91" i="3"/>
  <c r="D59" i="3"/>
  <c r="D58" i="3"/>
  <c r="D54" i="3"/>
  <c r="D42" i="3"/>
  <c r="D40" i="3"/>
  <c r="D86" i="3"/>
  <c r="D90" i="3"/>
  <c r="D89" i="3"/>
  <c r="D88" i="3"/>
  <c r="D81" i="3"/>
  <c r="D74" i="3"/>
  <c r="D73" i="3"/>
  <c r="D72" i="3"/>
  <c r="D71" i="3"/>
  <c r="D50" i="3"/>
  <c r="D70" i="3"/>
  <c r="D33" i="3"/>
  <c r="D34" i="3"/>
  <c r="D68" i="3"/>
  <c r="D83" i="3" l="1"/>
  <c r="D82" i="3"/>
  <c r="D46" i="3"/>
  <c r="D26" i="3"/>
  <c r="D95" i="3"/>
  <c r="D94" i="3"/>
  <c r="D85" i="3"/>
  <c r="D84" i="3"/>
  <c r="D65" i="3"/>
  <c r="D64" i="3"/>
  <c r="D52" i="3"/>
  <c r="D51" i="3"/>
  <c r="D49" i="3"/>
  <c r="D44" i="3"/>
  <c r="D43" i="3"/>
  <c r="D37" i="3"/>
  <c r="D36" i="3"/>
  <c r="D30" i="3"/>
  <c r="D63" i="3"/>
  <c r="D62" i="3"/>
  <c r="D57" i="3"/>
  <c r="D56" i="3"/>
  <c r="D48" i="3"/>
  <c r="D41" i="3"/>
  <c r="D35" i="3"/>
  <c r="D32" i="3"/>
  <c r="D29" i="3"/>
  <c r="D28" i="3"/>
  <c r="D27" i="3"/>
  <c r="D20" i="3"/>
  <c r="D80" i="3"/>
  <c r="D78" i="3"/>
  <c r="D77" i="3"/>
  <c r="D76" i="3"/>
  <c r="D21" i="3" l="1"/>
  <c r="D22" i="3"/>
  <c r="D96" i="3" l="1"/>
  <c r="B96" i="3" l="1"/>
</calcChain>
</file>

<file path=xl/sharedStrings.xml><?xml version="1.0" encoding="utf-8"?>
<sst xmlns="http://schemas.openxmlformats.org/spreadsheetml/2006/main" count="143" uniqueCount="107">
  <si>
    <t>Submit Community Succession Plan by August 15 (SOG Requirement)</t>
  </si>
  <si>
    <t>Submit Advisory Committee Roster Report by May 31 (SOG Requirement)</t>
  </si>
  <si>
    <t>How else did your community recognize members this year?</t>
  </si>
  <si>
    <t>Submit a Community Operating Plan Due August 15 (SOG requirement)</t>
  </si>
  <si>
    <t>Notation Key:</t>
  </si>
  <si>
    <t>Education</t>
  </si>
  <si>
    <t>Communications and Online Community</t>
  </si>
  <si>
    <t>Member Engagement</t>
  </si>
  <si>
    <t>Leadership and Training</t>
  </si>
  <si>
    <t>Element</t>
  </si>
  <si>
    <t>Question No.</t>
  </si>
  <si>
    <t>Point Value</t>
  </si>
  <si>
    <t>Other education provided</t>
  </si>
  <si>
    <t>Other Recognition</t>
  </si>
  <si>
    <t>Nominate a member for the Council Safety Professional of the Year (SPY) Award</t>
  </si>
  <si>
    <t>Other Member Engagement</t>
  </si>
  <si>
    <t xml:space="preserve">Other Accomplishments and Value Added  </t>
  </si>
  <si>
    <t>Please use this space to add any other accomplishments and value provided to your members.</t>
  </si>
  <si>
    <t>Other 1</t>
  </si>
  <si>
    <t>Other 2</t>
  </si>
  <si>
    <t>Gold</t>
  </si>
  <si>
    <t>Silver</t>
  </si>
  <si>
    <t>Bronze</t>
  </si>
  <si>
    <t>TOTAL POINTS AVAILABLE</t>
  </si>
  <si>
    <t>TEST TOTAL</t>
  </si>
  <si>
    <t>Test Drive Lane</t>
  </si>
  <si>
    <t>Points Distribution</t>
  </si>
  <si>
    <t>total points avail</t>
  </si>
  <si>
    <t>TOTAL</t>
  </si>
  <si>
    <t>ASSP virtual communities are charged with delivering value to members through strong programs. Society Operating Guideline 11.2 outlines the requirements that ensure that ASSP members are being well-served.</t>
  </si>
  <si>
    <t>Your calculated points</t>
  </si>
  <si>
    <t xml:space="preserve">Nominate a member for another society award </t>
  </si>
  <si>
    <t>How to use this Worksheet</t>
  </si>
  <si>
    <t xml:space="preserve">This worksheet is provided so you can see the elements and test how your program will measure up to the requirements stated in SOG 11.2.  </t>
  </si>
  <si>
    <t xml:space="preserve">You can use this Worksheet to test the elements you want to include during the upcoming year. </t>
  </si>
  <si>
    <t>Section 1 - Reporting Requirements</t>
  </si>
  <si>
    <t>Section 2 - Member Value Requirements</t>
  </si>
  <si>
    <t>Section 3 - Operational Requirements</t>
  </si>
  <si>
    <t>Mentoring Program</t>
  </si>
  <si>
    <t>Reporting Requirements: Item is requirement or listed in SOG 11.2 (or needed information) - Core activity - must be done</t>
  </si>
  <si>
    <t>Operational Requirements: Item has a strong impact on ability to meet requirement of the core activities</t>
  </si>
  <si>
    <t>Required</t>
  </si>
  <si>
    <t>Operational</t>
  </si>
  <si>
    <t>Member Value</t>
  </si>
  <si>
    <t>Scores</t>
  </si>
  <si>
    <t>Member Value Requirements/Activities: Item has some impact on ability to meet requirements - the gravy/icing</t>
  </si>
  <si>
    <t>After test, be sure to enter actual activity on the online CAMPT.</t>
  </si>
  <si>
    <t>Minimum of five appointed committee members</t>
  </si>
  <si>
    <t>Platinum</t>
  </si>
  <si>
    <t>x</t>
  </si>
  <si>
    <t>To test the number of points you could receive for activities during the year, place an "X" in the Test Drive Lane next to the element you are planning. Points will be displayed and calculated at the bottom of the page.</t>
  </si>
  <si>
    <t>checked on Alch.</t>
  </si>
  <si>
    <t xml:space="preserve">We began utilized a new procedure or tool </t>
  </si>
  <si>
    <t>Connected with other leaders to work on a collaboration</t>
  </si>
  <si>
    <t>Recognize members through a Member-of-the-Month Program</t>
  </si>
  <si>
    <t>Maintain a list of current opportunities that new volunteers could take responsibility for</t>
  </si>
  <si>
    <t>Track potential leaders</t>
  </si>
  <si>
    <t>Recognize volunteers for their service</t>
  </si>
  <si>
    <t>Our community built a welcoming and supportive online community (SOG Requirement)</t>
  </si>
  <si>
    <t>Administrator</t>
  </si>
  <si>
    <t>Assistant Administrator</t>
  </si>
  <si>
    <t>Our community developed and posted a minimum of four (4) Administrator messages.</t>
  </si>
  <si>
    <t>Our community posted additional administrator messages (total 5 or more for the year)</t>
  </si>
  <si>
    <t>Our community named one of our members Safety Professional of the Year (SPY). (SOG Requirement)</t>
  </si>
  <si>
    <t>Our community has a mentorship program that actively recruits and matches mentors and mentees?</t>
  </si>
  <si>
    <t>Our community partners with another community to provide mentors.</t>
  </si>
  <si>
    <t>Members of our advisory committee attended one or more of the PS/CIG Leader Meetings.</t>
  </si>
  <si>
    <t>How did you apply the information that was shared during the PS/CIG Leader Meetings? (check all that apply)</t>
  </si>
  <si>
    <t>Other career development</t>
  </si>
  <si>
    <t>2022-2023 Community Annual Management and Planning Worksheet</t>
  </si>
  <si>
    <t xml:space="preserve">Our community (not individual members) partnered with another organization </t>
  </si>
  <si>
    <t>Our community applied for CEUs for your educational programs?</t>
  </si>
  <si>
    <t>Our community submitted a proposal for a Key Issue Collaboration Session for the annual professional development conference?</t>
  </si>
  <si>
    <t xml:space="preserve">Our community partnered with any other another ASSP community (practice specialty, common interest group of chapter) </t>
  </si>
  <si>
    <t>Other ways our community provided educational programming:</t>
  </si>
  <si>
    <t>What other ways does your community provide leadership and training:</t>
  </si>
  <si>
    <t>All advisory committee members complete the training sessions required for their specific position?</t>
  </si>
  <si>
    <t>Our community holds advisory committee meetings at least quarterly? (SOG Requirement)</t>
  </si>
  <si>
    <t>Our advisory committee members who are stepping down or changing position hold a transition meeting with the member assuming their current position?</t>
  </si>
  <si>
    <t>What action does your leadership team take to improve leaders ability to serve members</t>
  </si>
  <si>
    <t>Other</t>
  </si>
  <si>
    <t>Session 2</t>
  </si>
  <si>
    <t>Session 1 (required)</t>
  </si>
  <si>
    <t>Session 3</t>
  </si>
  <si>
    <t>Sesssion 4</t>
  </si>
  <si>
    <t>Session 5 or more</t>
  </si>
  <si>
    <t>How many virtual education sessions did your community organize and deliver? (SOG Requirement)  Tracker &amp; Confirm</t>
  </si>
  <si>
    <t>What other actions does your community take to engage with members:</t>
  </si>
  <si>
    <t>Our community follows the requirements specified in the Society Bylaws and Society Operation Guidelines? (SOG Requirement)</t>
  </si>
  <si>
    <t>Our community uses the succession planning tools in Community Leader Resources to identify and engage potential leaders?</t>
  </si>
  <si>
    <t>Our advisory committee consists of two elected leaders (Administrator and Assistant Administrator) and a minimum of five appointed members. (SOG Requirement)</t>
  </si>
  <si>
    <t>Levels</t>
  </si>
  <si>
    <t>Other Communication or Online Community Activities</t>
  </si>
  <si>
    <t>All advisory committee members are provided the position description.</t>
  </si>
  <si>
    <t>What actions does your community provide in mentorship?</t>
  </si>
  <si>
    <t>900-1099</t>
  </si>
  <si>
    <t>1100+</t>
  </si>
  <si>
    <t>Member Recognition</t>
  </si>
  <si>
    <t>Our community engaged with members through virtual programming or networking. (SOG Requirement)</t>
  </si>
  <si>
    <t>Our community provides monthly introductions (via email or on the  Community Page) to new community members.</t>
  </si>
  <si>
    <t>Our community reaches out monthly to expired members to gain feedback.</t>
  </si>
  <si>
    <t xml:space="preserve">Other ways our community grows future leaders </t>
  </si>
  <si>
    <t>The members who attended the meeting shared the information during one of our advisory committee meetings.</t>
  </si>
  <si>
    <t>How many Administrator Messages were developed and posted in your online community?</t>
  </si>
  <si>
    <t>Other leadership training provided</t>
  </si>
  <si>
    <t>585-799</t>
  </si>
  <si>
    <t>800-899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</si>
</sst>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b/>
      <sz val="14"/>
      <color rgb="FFFF0000"/>
      <name val="Arial"/>
      <family val="2"/>
    </font>
    <font>
      <sz val="14"/>
      <color rgb="FFFF0000"/>
      <name val="Arial"/>
      <family val="2"/>
    </font>
    <font>
      <sz val="14"/>
      <color rgb="FF000000"/>
      <name val="Arial"/>
      <family val="2"/>
    </font>
    <font>
      <b/>
      <sz val="11"/>
      <color rgb="FF000000"/>
      <name val="Calibri"/>
      <family val="2"/>
    </font>
    <font>
      <sz val="11"/>
      <color rgb="FF000000"/>
      <name val="Calibri"/>
      <family val="2"/>
    </font>
    <font>
      <sz val="11"/>
      <color rgb="FF000000"/>
      <name val="Arial"/>
      <family val="2"/>
    </font>
    <font>
      <b/>
      <sz val="11"/>
      <color rgb="FFFF0000"/>
      <name val="Calibri"/>
      <family val="2"/>
      <scheme val="minor"/>
    </font>
    <font>
      <sz val="12"/>
      <color theme="1"/>
      <name val="Calibri"/>
      <family val="2"/>
      <scheme val="minor"/>
    </font>
    <font>
      <strike/>
      <sz val="11"/>
      <color theme="1"/>
      <name val="Calibri"/>
      <family val="2"/>
      <scheme val="minor"/>
    </font>
    <font>
      <sz val="11"/>
      <color rgb="FF7030A0"/>
      <name val="Calibri"/>
      <family val="2"/>
      <scheme val="minor"/>
    </font>
    <font>
      <sz val="11"/>
      <name val="Calibri"/>
      <family val="2"/>
      <scheme val="minor"/>
    </font>
    <font>
      <sz val="11"/>
      <color rgb="FF0000FF"/>
      <name val="Calibri"/>
      <family val="2"/>
      <scheme val="minor"/>
    </font>
    <font>
      <b/>
      <sz val="11"/>
      <color rgb="FF7030A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C99FF"/>
        <bgColor indexed="64"/>
      </patternFill>
    </fill>
    <fill>
      <patternFill patternType="solid">
        <fgColor theme="2" tint="-0.24997711111789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3">
    <xf numFmtId="0" fontId="0" fillId="0" borderId="0" xfId="0"/>
    <xf numFmtId="0" fontId="16" fillId="0" borderId="0" xfId="0" applyFont="1"/>
    <xf numFmtId="0" fontId="0" fillId="0" borderId="0" xfId="0" applyFill="1" applyAlignment="1">
      <alignment wrapText="1"/>
    </xf>
    <xf numFmtId="0" fontId="18" fillId="0" borderId="11" xfId="0" applyFont="1" applyBorder="1"/>
    <xf numFmtId="0" fontId="0" fillId="33" borderId="0" xfId="0" applyFill="1"/>
    <xf numFmtId="0" fontId="0" fillId="33" borderId="0" xfId="0" applyFill="1" applyAlignment="1">
      <alignment wrapText="1"/>
    </xf>
    <xf numFmtId="0" fontId="0" fillId="33" borderId="11" xfId="0" applyFill="1" applyBorder="1"/>
    <xf numFmtId="0" fontId="19" fillId="0" borderId="0" xfId="0" applyFont="1"/>
    <xf numFmtId="0" fontId="0" fillId="0" borderId="11" xfId="0" applyFont="1" applyFill="1" applyBorder="1" applyAlignment="1">
      <alignment horizontal="center" wrapText="1"/>
    </xf>
    <xf numFmtId="0" fontId="0" fillId="33" borderId="11" xfId="0" applyFill="1" applyBorder="1" applyAlignment="1">
      <alignment vertical="top"/>
    </xf>
    <xf numFmtId="0" fontId="0" fillId="0" borderId="0" xfId="0" applyFill="1"/>
    <xf numFmtId="0" fontId="0" fillId="34" borderId="11" xfId="0" applyFill="1" applyBorder="1" applyAlignment="1">
      <alignment vertical="top"/>
    </xf>
    <xf numFmtId="0" fontId="0" fillId="34" borderId="0" xfId="0" applyFill="1"/>
    <xf numFmtId="0" fontId="0" fillId="34" borderId="11" xfId="0" applyFill="1" applyBorder="1"/>
    <xf numFmtId="0" fontId="0" fillId="34" borderId="0" xfId="0" applyFill="1" applyAlignment="1">
      <alignment wrapText="1"/>
    </xf>
    <xf numFmtId="0" fontId="0" fillId="0" borderId="12" xfId="0" applyFont="1" applyFill="1" applyBorder="1" applyAlignment="1">
      <alignment horizontal="center" wrapText="1"/>
    </xf>
    <xf numFmtId="0" fontId="0" fillId="33" borderId="12" xfId="0" applyFont="1" applyFill="1" applyBorder="1" applyAlignment="1">
      <alignment vertical="top" wrapText="1"/>
    </xf>
    <xf numFmtId="0" fontId="0" fillId="0" borderId="12" xfId="0" applyFill="1" applyBorder="1" applyAlignment="1">
      <alignment wrapText="1"/>
    </xf>
    <xf numFmtId="0" fontId="0" fillId="34" borderId="12" xfId="0" applyFont="1" applyFill="1" applyBorder="1" applyAlignment="1">
      <alignment vertical="top" wrapText="1"/>
    </xf>
    <xf numFmtId="0" fontId="0" fillId="34" borderId="12" xfId="0" applyFill="1" applyBorder="1"/>
    <xf numFmtId="0" fontId="16" fillId="0" borderId="12" xfId="0" applyFont="1" applyFill="1" applyBorder="1" applyAlignment="1">
      <alignment wrapText="1"/>
    </xf>
    <xf numFmtId="0" fontId="0" fillId="33" borderId="12" xfId="0" applyFont="1" applyFill="1" applyBorder="1" applyAlignment="1">
      <alignment wrapText="1"/>
    </xf>
    <xf numFmtId="0" fontId="0" fillId="34" borderId="12" xfId="0" applyFont="1" applyFill="1" applyBorder="1" applyAlignment="1">
      <alignment wrapText="1"/>
    </xf>
    <xf numFmtId="0" fontId="0" fillId="35" borderId="0" xfId="0" applyFill="1"/>
    <xf numFmtId="0" fontId="0" fillId="35" borderId="0" xfId="0" applyFill="1" applyAlignment="1">
      <alignment wrapText="1"/>
    </xf>
    <xf numFmtId="0" fontId="0" fillId="35" borderId="11" xfId="0" applyFill="1" applyBorder="1" applyAlignment="1">
      <alignment vertical="top"/>
    </xf>
    <xf numFmtId="0" fontId="0" fillId="35" borderId="12" xfId="0" applyFont="1" applyFill="1" applyBorder="1" applyAlignment="1">
      <alignment vertical="top" wrapText="1"/>
    </xf>
    <xf numFmtId="0" fontId="0" fillId="35" borderId="11" xfId="0" applyFill="1" applyBorder="1"/>
    <xf numFmtId="0" fontId="0" fillId="35" borderId="12" xfId="0" applyFont="1" applyFill="1" applyBorder="1" applyAlignment="1">
      <alignment wrapText="1"/>
    </xf>
    <xf numFmtId="0" fontId="16" fillId="0" borderId="0" xfId="0" applyFont="1" applyAlignment="1">
      <alignment wrapText="1"/>
    </xf>
    <xf numFmtId="0" fontId="19" fillId="0" borderId="0" xfId="0" applyFont="1" applyFill="1" applyBorder="1" applyAlignment="1">
      <alignment wrapText="1"/>
    </xf>
    <xf numFmtId="0" fontId="19" fillId="0" borderId="11" xfId="0" applyFont="1" applyFill="1" applyBorder="1" applyAlignment="1">
      <alignment wrapText="1"/>
    </xf>
    <xf numFmtId="0" fontId="20" fillId="0" borderId="0" xfId="0" applyFont="1"/>
    <xf numFmtId="0" fontId="21" fillId="0" borderId="0" xfId="0" applyFont="1" applyAlignment="1">
      <alignment horizontal="right"/>
    </xf>
    <xf numFmtId="0" fontId="21" fillId="0" borderId="0" xfId="0" applyFont="1"/>
    <xf numFmtId="0" fontId="22" fillId="0" borderId="0" xfId="0" applyFont="1"/>
    <xf numFmtId="9" fontId="0" fillId="0" borderId="0" xfId="0" applyNumberFormat="1"/>
    <xf numFmtId="1" fontId="0" fillId="0" borderId="0" xfId="0" applyNumberFormat="1"/>
    <xf numFmtId="0" fontId="0" fillId="0" borderId="0" xfId="0" applyBorder="1"/>
    <xf numFmtId="0" fontId="25" fillId="0" borderId="0" xfId="0" applyFont="1"/>
    <xf numFmtId="0" fontId="0" fillId="0" borderId="10" xfId="0" applyBorder="1"/>
    <xf numFmtId="0" fontId="0" fillId="0" borderId="13" xfId="0" applyBorder="1"/>
    <xf numFmtId="0" fontId="0" fillId="0" borderId="15" xfId="0" applyFont="1" applyFill="1" applyBorder="1" applyAlignment="1">
      <alignment horizontal="center" wrapText="1"/>
    </xf>
    <xf numFmtId="0" fontId="0" fillId="33" borderId="15" xfId="0" applyFill="1" applyBorder="1" applyAlignment="1">
      <alignment vertical="top"/>
    </xf>
    <xf numFmtId="0" fontId="18" fillId="0" borderId="15" xfId="0" applyFont="1" applyBorder="1"/>
    <xf numFmtId="0" fontId="0" fillId="35" borderId="15" xfId="0" applyFill="1" applyBorder="1" applyAlignment="1">
      <alignment vertical="top"/>
    </xf>
    <xf numFmtId="0" fontId="0" fillId="34" borderId="15" xfId="0" applyFill="1" applyBorder="1" applyAlignment="1">
      <alignment vertical="top"/>
    </xf>
    <xf numFmtId="0" fontId="0" fillId="34" borderId="15" xfId="0" applyFill="1" applyBorder="1"/>
    <xf numFmtId="0" fontId="0" fillId="33" borderId="15" xfId="0" applyFill="1" applyBorder="1"/>
    <xf numFmtId="0" fontId="0" fillId="35" borderId="15" xfId="0" applyFill="1" applyBorder="1"/>
    <xf numFmtId="0" fontId="19" fillId="0" borderId="15" xfId="0" applyFont="1" applyFill="1" applyBorder="1" applyAlignment="1">
      <alignment wrapText="1"/>
    </xf>
    <xf numFmtId="0" fontId="0" fillId="0" borderId="0" xfId="0" applyFont="1" applyFill="1" applyBorder="1" applyAlignment="1">
      <alignment horizontal="center" wrapText="1"/>
    </xf>
    <xf numFmtId="0" fontId="0" fillId="0" borderId="0" xfId="0" applyFill="1" applyBorder="1" applyAlignment="1">
      <alignment vertical="top"/>
    </xf>
    <xf numFmtId="0" fontId="18" fillId="0" borderId="0" xfId="0" applyFont="1" applyFill="1" applyBorder="1"/>
    <xf numFmtId="0" fontId="0" fillId="0" borderId="0" xfId="0" applyFill="1" applyBorder="1"/>
    <xf numFmtId="2" fontId="18" fillId="0" borderId="15" xfId="0" applyNumberFormat="1" applyFont="1" applyBorder="1"/>
    <xf numFmtId="1" fontId="0" fillId="33" borderId="15" xfId="0" applyNumberFormat="1" applyFill="1" applyBorder="1" applyAlignment="1">
      <alignment vertical="top"/>
    </xf>
    <xf numFmtId="1" fontId="0" fillId="35" borderId="15" xfId="0" applyNumberFormat="1" applyFill="1" applyBorder="1" applyAlignment="1">
      <alignment vertical="top"/>
    </xf>
    <xf numFmtId="1" fontId="0" fillId="34" borderId="15" xfId="0" applyNumberFormat="1" applyFill="1" applyBorder="1" applyAlignment="1">
      <alignment vertical="top"/>
    </xf>
    <xf numFmtId="0" fontId="19" fillId="0" borderId="0" xfId="0" applyFont="1" applyFill="1" applyBorder="1" applyAlignment="1">
      <alignment wrapText="1"/>
    </xf>
    <xf numFmtId="0" fontId="19" fillId="0" borderId="10" xfId="0" applyFont="1" applyFill="1" applyBorder="1" applyAlignment="1">
      <alignment wrapText="1"/>
    </xf>
    <xf numFmtId="0" fontId="0" fillId="0" borderId="0" xfId="0" applyAlignment="1">
      <alignment vertical="center"/>
    </xf>
    <xf numFmtId="0" fontId="0" fillId="0" borderId="10" xfId="0" applyFill="1" applyBorder="1"/>
    <xf numFmtId="0" fontId="23" fillId="0" borderId="11" xfId="0" applyFont="1" applyBorder="1" applyAlignment="1">
      <alignment horizontal="center" vertical="top" wrapText="1"/>
    </xf>
    <xf numFmtId="0" fontId="23" fillId="36" borderId="11" xfId="0" applyFont="1" applyFill="1" applyBorder="1" applyAlignment="1">
      <alignment vertical="top"/>
    </xf>
    <xf numFmtId="0" fontId="23" fillId="0" borderId="11" xfId="0" applyFont="1" applyBorder="1" applyAlignment="1">
      <alignment horizontal="center" vertical="center"/>
    </xf>
    <xf numFmtId="0" fontId="24" fillId="33" borderId="11" xfId="0" applyFont="1" applyFill="1" applyBorder="1"/>
    <xf numFmtId="0" fontId="0" fillId="0" borderId="11" xfId="0" applyBorder="1"/>
    <xf numFmtId="0" fontId="24" fillId="36" borderId="11" xfId="0" applyFont="1" applyFill="1" applyBorder="1"/>
    <xf numFmtId="0" fontId="24" fillId="0" borderId="11" xfId="0" applyFont="1" applyBorder="1"/>
    <xf numFmtId="0" fontId="24" fillId="35" borderId="11" xfId="0" applyFont="1" applyFill="1" applyBorder="1"/>
    <xf numFmtId="0" fontId="0" fillId="36" borderId="11" xfId="0" applyFill="1" applyBorder="1"/>
    <xf numFmtId="0" fontId="24" fillId="34" borderId="11" xfId="0" applyFont="1" applyFill="1" applyBorder="1"/>
    <xf numFmtId="0" fontId="0" fillId="0" borderId="11" xfId="0" applyFill="1" applyBorder="1"/>
    <xf numFmtId="0" fontId="20" fillId="0" borderId="11" xfId="0" applyFont="1" applyBorder="1"/>
    <xf numFmtId="0" fontId="27" fillId="0" borderId="14" xfId="0" applyFont="1" applyFill="1" applyBorder="1"/>
    <xf numFmtId="0" fontId="0" fillId="37" borderId="11" xfId="0" applyFill="1" applyBorder="1" applyAlignment="1">
      <alignment vertical="top"/>
    </xf>
    <xf numFmtId="0" fontId="0" fillId="37" borderId="15" xfId="0" applyFill="1" applyBorder="1" applyAlignment="1">
      <alignment vertical="top"/>
    </xf>
    <xf numFmtId="1" fontId="0" fillId="37" borderId="15" xfId="0" applyNumberFormat="1" applyFill="1" applyBorder="1" applyAlignment="1">
      <alignment vertical="top"/>
    </xf>
    <xf numFmtId="0" fontId="0" fillId="37" borderId="12" xfId="0" applyFont="1" applyFill="1" applyBorder="1" applyAlignment="1">
      <alignment vertical="top" wrapText="1"/>
    </xf>
    <xf numFmtId="0" fontId="27" fillId="35" borderId="11" xfId="0" applyFont="1" applyFill="1" applyBorder="1"/>
    <xf numFmtId="0" fontId="27" fillId="35" borderId="15" xfId="0" applyFont="1" applyFill="1" applyBorder="1"/>
    <xf numFmtId="0" fontId="24" fillId="0" borderId="0" xfId="0" applyFont="1" applyFill="1"/>
    <xf numFmtId="0" fontId="0" fillId="38" borderId="0" xfId="0" applyFill="1"/>
    <xf numFmtId="0" fontId="0" fillId="35" borderId="0" xfId="0" applyFill="1" applyAlignment="1">
      <alignment vertical="center"/>
    </xf>
    <xf numFmtId="0" fontId="27" fillId="34" borderId="11" xfId="0" applyFont="1" applyFill="1" applyBorder="1"/>
    <xf numFmtId="0" fontId="0" fillId="34" borderId="16" xfId="0" applyFill="1" applyBorder="1"/>
    <xf numFmtId="0" fontId="0" fillId="34" borderId="12" xfId="0" applyFill="1" applyBorder="1" applyAlignment="1">
      <alignment wrapText="1"/>
    </xf>
    <xf numFmtId="0" fontId="14" fillId="0" borderId="0" xfId="0" applyFont="1"/>
    <xf numFmtId="0" fontId="29" fillId="0" borderId="0" xfId="0" applyFont="1"/>
    <xf numFmtId="0" fontId="29" fillId="0" borderId="0" xfId="0" applyFont="1" applyFill="1"/>
    <xf numFmtId="0" fontId="27" fillId="0" borderId="0" xfId="0" applyFont="1" applyFill="1" applyBorder="1"/>
    <xf numFmtId="0" fontId="27" fillId="34" borderId="15" xfId="0" applyFont="1" applyFill="1" applyBorder="1"/>
    <xf numFmtId="0" fontId="14" fillId="0" borderId="0" xfId="0" applyFont="1" applyFill="1"/>
    <xf numFmtId="0" fontId="14" fillId="0" borderId="0" xfId="0" applyFont="1" applyFill="1" applyBorder="1" applyAlignment="1">
      <alignment vertical="top"/>
    </xf>
    <xf numFmtId="0" fontId="31" fillId="0" borderId="0" xfId="0" applyFont="1" applyFill="1" applyBorder="1" applyAlignment="1">
      <alignment vertical="top" wrapText="1"/>
    </xf>
    <xf numFmtId="0" fontId="31" fillId="0" borderId="0" xfId="0" applyFont="1"/>
    <xf numFmtId="0" fontId="0" fillId="37" borderId="11" xfId="0" applyFont="1" applyFill="1" applyBorder="1" applyAlignment="1">
      <alignment vertical="top"/>
    </xf>
    <xf numFmtId="0" fontId="0" fillId="0" borderId="11" xfId="0" applyFill="1" applyBorder="1" applyAlignment="1">
      <alignment vertical="top"/>
    </xf>
    <xf numFmtId="0" fontId="0" fillId="0" borderId="15" xfId="0" applyFill="1" applyBorder="1" applyAlignment="1">
      <alignment vertical="top"/>
    </xf>
    <xf numFmtId="1" fontId="0" fillId="0" borderId="15" xfId="0" applyNumberFormat="1" applyFill="1" applyBorder="1" applyAlignment="1">
      <alignment vertical="top"/>
    </xf>
    <xf numFmtId="0" fontId="0" fillId="0" borderId="12" xfId="0" applyFont="1" applyFill="1" applyBorder="1" applyAlignment="1">
      <alignment vertical="top" wrapText="1"/>
    </xf>
    <xf numFmtId="0" fontId="29" fillId="0" borderId="0" xfId="0" applyFont="1" applyAlignment="1">
      <alignment wrapText="1"/>
    </xf>
    <xf numFmtId="0" fontId="31" fillId="0" borderId="0" xfId="0" applyFont="1" applyFill="1"/>
    <xf numFmtId="0" fontId="30" fillId="0" borderId="0" xfId="0" applyFont="1" applyFill="1" applyBorder="1" applyAlignment="1">
      <alignment vertical="top"/>
    </xf>
    <xf numFmtId="0" fontId="30" fillId="0" borderId="0" xfId="0" applyFont="1" applyFill="1" applyBorder="1"/>
    <xf numFmtId="0" fontId="0" fillId="33" borderId="11" xfId="0" applyFont="1" applyFill="1" applyBorder="1" applyAlignment="1">
      <alignment vertical="top"/>
    </xf>
    <xf numFmtId="1" fontId="27" fillId="34" borderId="15" xfId="0" applyNumberFormat="1" applyFont="1" applyFill="1" applyBorder="1"/>
    <xf numFmtId="0" fontId="0" fillId="0" borderId="0" xfId="0" applyFill="1" applyAlignment="1">
      <alignment vertical="center"/>
    </xf>
    <xf numFmtId="0" fontId="26" fillId="0" borderId="0" xfId="0" applyFont="1" applyFill="1"/>
    <xf numFmtId="0" fontId="29" fillId="0" borderId="0" xfId="0" applyFont="1" applyAlignment="1">
      <alignment wrapText="1"/>
    </xf>
    <xf numFmtId="0" fontId="27" fillId="0" borderId="11" xfId="0" applyFont="1" applyBorder="1"/>
    <xf numFmtId="0" fontId="0" fillId="0" borderId="15" xfId="0" applyFill="1" applyBorder="1"/>
    <xf numFmtId="0" fontId="0" fillId="0" borderId="12" xfId="0" applyFont="1" applyFill="1" applyBorder="1" applyAlignment="1">
      <alignment wrapText="1"/>
    </xf>
    <xf numFmtId="0" fontId="30" fillId="0" borderId="0" xfId="0" applyFont="1" applyAlignment="1">
      <alignment wrapText="1"/>
    </xf>
    <xf numFmtId="0" fontId="27" fillId="0" borderId="11" xfId="0" applyFont="1" applyFill="1" applyBorder="1"/>
    <xf numFmtId="0" fontId="27" fillId="0" borderId="15" xfId="0" applyFont="1" applyFill="1" applyBorder="1"/>
    <xf numFmtId="0" fontId="28" fillId="0" borderId="11" xfId="0" applyFont="1" applyFill="1" applyBorder="1" applyAlignment="1">
      <alignment vertical="top"/>
    </xf>
    <xf numFmtId="0" fontId="28" fillId="0" borderId="15" xfId="0" applyFont="1" applyFill="1" applyBorder="1" applyAlignment="1">
      <alignment vertical="top"/>
    </xf>
    <xf numFmtId="0" fontId="18" fillId="0" borderId="15" xfId="0" applyFont="1" applyFill="1" applyBorder="1"/>
    <xf numFmtId="1" fontId="18" fillId="0" borderId="15" xfId="0" applyNumberFormat="1" applyFont="1" applyFill="1" applyBorder="1"/>
    <xf numFmtId="0" fontId="27" fillId="0" borderId="0" xfId="0" applyFont="1" applyAlignment="1">
      <alignment wrapText="1"/>
    </xf>
    <xf numFmtId="0" fontId="24" fillId="0" borderId="11" xfId="0" applyFont="1" applyFill="1" applyBorder="1"/>
    <xf numFmtId="9" fontId="0" fillId="0" borderId="0" xfId="0" applyNumberFormat="1" applyFill="1"/>
    <xf numFmtId="1" fontId="0" fillId="0" borderId="0" xfId="0" applyNumberFormat="1" applyFill="1"/>
    <xf numFmtId="0" fontId="0" fillId="39" borderId="11" xfId="0" applyFill="1" applyBorder="1"/>
    <xf numFmtId="0" fontId="24" fillId="0" borderId="17" xfId="0" applyFont="1" applyBorder="1" applyAlignment="1">
      <alignment vertical="center"/>
    </xf>
    <xf numFmtId="0" fontId="31" fillId="0" borderId="0" xfId="0" applyFont="1" applyFill="1" applyBorder="1"/>
    <xf numFmtId="0" fontId="0" fillId="0" borderId="11" xfId="0" applyFont="1" applyBorder="1"/>
    <xf numFmtId="0" fontId="19" fillId="0" borderId="14" xfId="0" applyFont="1" applyFill="1" applyBorder="1" applyAlignment="1">
      <alignment wrapText="1"/>
    </xf>
    <xf numFmtId="0" fontId="19" fillId="0" borderId="0" xfId="0" applyFont="1" applyFill="1" applyBorder="1" applyAlignment="1">
      <alignment wrapText="1"/>
    </xf>
    <xf numFmtId="0" fontId="19" fillId="0" borderId="11" xfId="0" applyFont="1" applyFill="1" applyBorder="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00FF"/>
      <color rgb="FFFF3399"/>
      <color rgb="FFFFFF99"/>
      <color rgb="FFCC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142874</xdr:colOff>
      <xdr:row>1</xdr:row>
      <xdr:rowOff>295276</xdr:rowOff>
    </xdr:from>
    <xdr:to>
      <xdr:col>16</xdr:col>
      <xdr:colOff>495299</xdr:colOff>
      <xdr:row>7</xdr:row>
      <xdr:rowOff>9526</xdr:rowOff>
    </xdr:to>
    <xdr:sp macro="" textlink="">
      <xdr:nvSpPr>
        <xdr:cNvPr id="2" name="TextBox 1">
          <a:extLst>
            <a:ext uri="{FF2B5EF4-FFF2-40B4-BE49-F238E27FC236}">
              <a16:creationId xmlns:a16="http://schemas.microsoft.com/office/drawing/2014/main" id="{11339766-A73F-4CCE-BFD9-874715D98BA7}"/>
            </a:ext>
          </a:extLst>
        </xdr:cNvPr>
        <xdr:cNvSpPr txBox="1"/>
      </xdr:nvSpPr>
      <xdr:spPr>
        <a:xfrm>
          <a:off x="13658849" y="533401"/>
          <a:ext cx="2790825" cy="1047750"/>
        </a:xfrm>
        <a:prstGeom prst="rect">
          <a:avLst/>
        </a:prstGeom>
        <a:solidFill>
          <a:schemeClr val="lt1"/>
        </a:solidFill>
        <a:ln w="158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qualify for an award</a:t>
          </a:r>
          <a:r>
            <a:rPr lang="en-US" sz="1100"/>
            <a:t>, the community must have</a:t>
          </a:r>
          <a:r>
            <a:rPr lang="en-US" sz="1100" baseline="0"/>
            <a:t> completed all required elements.  If required elements are not completed, no award will be given, regardless of the total number of points.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973D-EDB1-4FD8-B3E5-C133851B1EE9}">
  <dimension ref="A1:R98"/>
  <sheetViews>
    <sheetView tabSelected="1" topLeftCell="F1" zoomScaleNormal="100" zoomScaleSheetLayoutView="71" workbookViewId="0">
      <selection activeCell="L5" sqref="L5"/>
    </sheetView>
  </sheetViews>
  <sheetFormatPr defaultRowHeight="14.5" x14ac:dyDescent="0.35"/>
  <cols>
    <col min="1" max="1" width="2.54296875" customWidth="1"/>
    <col min="2" max="2" width="11" customWidth="1"/>
    <col min="3" max="3" width="9.1796875" customWidth="1"/>
    <col min="4" max="4" width="10.7265625" customWidth="1"/>
    <col min="6" max="6" width="84.7265625" customWidth="1"/>
    <col min="7" max="7" width="0" hidden="1" customWidth="1"/>
    <col min="8" max="8" width="26.453125" bestFit="1" customWidth="1"/>
    <col min="10" max="10" width="7.81640625" customWidth="1"/>
    <col min="12" max="12" width="13.7265625" bestFit="1" customWidth="1"/>
    <col min="16" max="16" width="21.1796875" customWidth="1"/>
    <col min="17" max="17" width="14" customWidth="1"/>
  </cols>
  <sheetData>
    <row r="1" spans="1:18" ht="18.5" x14ac:dyDescent="0.45">
      <c r="A1" s="7" t="s">
        <v>69</v>
      </c>
      <c r="B1" s="7"/>
      <c r="C1" s="7"/>
      <c r="D1" s="7"/>
      <c r="F1" s="2"/>
      <c r="H1" s="32"/>
      <c r="I1" s="32"/>
      <c r="J1" s="33"/>
      <c r="K1" s="34"/>
      <c r="L1" s="34"/>
      <c r="M1" s="35"/>
      <c r="N1" s="35"/>
    </row>
    <row r="2" spans="1:18" ht="43.5" x14ac:dyDescent="0.4">
      <c r="A2" s="1" t="s">
        <v>4</v>
      </c>
      <c r="B2" s="1"/>
      <c r="C2" s="1"/>
      <c r="D2" s="1"/>
      <c r="F2" s="2"/>
      <c r="H2" s="74" t="s">
        <v>26</v>
      </c>
      <c r="I2" s="63" t="s">
        <v>27</v>
      </c>
      <c r="J2" s="64"/>
      <c r="K2" s="65" t="s">
        <v>91</v>
      </c>
      <c r="L2" s="65" t="s">
        <v>44</v>
      </c>
    </row>
    <row r="3" spans="1:18" ht="15" thickBot="1" x14ac:dyDescent="0.4">
      <c r="A3" s="4" t="s">
        <v>39</v>
      </c>
      <c r="B3" s="4"/>
      <c r="C3" s="4"/>
      <c r="D3" s="4"/>
      <c r="E3" s="4"/>
      <c r="F3" s="5"/>
      <c r="H3" s="66" t="s">
        <v>41</v>
      </c>
      <c r="I3" s="67">
        <v>585</v>
      </c>
      <c r="J3" s="68"/>
      <c r="K3" s="69" t="s">
        <v>22</v>
      </c>
      <c r="L3" s="126" t="s">
        <v>105</v>
      </c>
      <c r="Q3" s="36"/>
      <c r="R3" s="37"/>
    </row>
    <row r="4" spans="1:18" ht="15" thickBot="1" x14ac:dyDescent="0.4">
      <c r="A4" s="23" t="s">
        <v>40</v>
      </c>
      <c r="B4" s="23"/>
      <c r="C4" s="23"/>
      <c r="D4" s="23"/>
      <c r="E4" s="23"/>
      <c r="F4" s="24"/>
      <c r="H4" s="70" t="s">
        <v>42</v>
      </c>
      <c r="I4" s="67">
        <v>360</v>
      </c>
      <c r="J4" s="71"/>
      <c r="K4" s="69" t="s">
        <v>21</v>
      </c>
      <c r="L4" s="126" t="s">
        <v>106</v>
      </c>
      <c r="Q4" s="36"/>
      <c r="R4" s="37"/>
    </row>
    <row r="5" spans="1:18" ht="15" thickBot="1" x14ac:dyDescent="0.4">
      <c r="A5" s="12" t="s">
        <v>45</v>
      </c>
      <c r="B5" s="12"/>
      <c r="C5" s="12"/>
      <c r="D5" s="12"/>
      <c r="E5" s="12"/>
      <c r="F5" s="14"/>
      <c r="H5" s="72" t="s">
        <v>43</v>
      </c>
      <c r="I5" s="67">
        <v>375</v>
      </c>
      <c r="J5" s="71"/>
      <c r="K5" s="69" t="s">
        <v>20</v>
      </c>
      <c r="L5" s="126" t="s">
        <v>95</v>
      </c>
      <c r="Q5" s="36"/>
      <c r="R5" s="37"/>
    </row>
    <row r="6" spans="1:18" s="10" customFormat="1" ht="15" thickBot="1" x14ac:dyDescent="0.4">
      <c r="F6" s="2"/>
      <c r="H6" s="122"/>
      <c r="I6" s="73"/>
      <c r="J6" s="125"/>
      <c r="K6" s="73" t="s">
        <v>48</v>
      </c>
      <c r="L6" s="126" t="s">
        <v>96</v>
      </c>
      <c r="Q6" s="123"/>
      <c r="R6" s="124"/>
    </row>
    <row r="7" spans="1:18" x14ac:dyDescent="0.35">
      <c r="G7" s="38"/>
      <c r="H7" s="69" t="s">
        <v>28</v>
      </c>
      <c r="I7" s="67">
        <f>SUM(I3:I5)</f>
        <v>1320</v>
      </c>
      <c r="J7" s="71"/>
      <c r="K7" s="73"/>
      <c r="L7" s="73"/>
      <c r="M7" s="10"/>
      <c r="Q7" s="36"/>
      <c r="R7" s="37"/>
    </row>
    <row r="8" spans="1:18" ht="21" customHeight="1" x14ac:dyDescent="0.35">
      <c r="A8" s="40"/>
      <c r="B8" s="40"/>
      <c r="C8" s="40"/>
      <c r="D8" s="40"/>
      <c r="E8" s="40"/>
      <c r="F8" s="40"/>
      <c r="G8" s="40"/>
      <c r="H8" s="41"/>
      <c r="I8" s="41"/>
      <c r="J8" s="41"/>
      <c r="K8" s="62"/>
      <c r="L8" s="40"/>
      <c r="M8" s="40"/>
      <c r="N8" s="40"/>
      <c r="P8" s="38"/>
      <c r="Q8" s="38"/>
      <c r="R8" s="38"/>
    </row>
    <row r="9" spans="1:18" x14ac:dyDescent="0.35">
      <c r="A9" s="10"/>
      <c r="B9" s="10"/>
      <c r="C9" s="10"/>
      <c r="D9" s="10"/>
      <c r="E9" s="10"/>
      <c r="F9" s="2"/>
      <c r="G9" s="38"/>
      <c r="H9" s="38"/>
    </row>
    <row r="10" spans="1:18" x14ac:dyDescent="0.35">
      <c r="A10" s="39" t="s">
        <v>29</v>
      </c>
      <c r="B10" s="10"/>
      <c r="C10" s="10"/>
      <c r="D10" s="10"/>
      <c r="E10" s="10"/>
      <c r="F10" s="2"/>
      <c r="G10" s="38"/>
      <c r="H10" s="38"/>
    </row>
    <row r="11" spans="1:18" x14ac:dyDescent="0.35">
      <c r="A11" s="39" t="s">
        <v>34</v>
      </c>
    </row>
    <row r="12" spans="1:18" x14ac:dyDescent="0.35">
      <c r="A12" t="s">
        <v>46</v>
      </c>
    </row>
    <row r="13" spans="1:18" x14ac:dyDescent="0.35">
      <c r="B13" s="10"/>
      <c r="C13" s="10"/>
      <c r="D13" s="10"/>
      <c r="E13" s="10"/>
      <c r="F13" s="2"/>
      <c r="G13" s="38"/>
      <c r="H13" s="38"/>
    </row>
    <row r="14" spans="1:18" ht="18" x14ac:dyDescent="0.4">
      <c r="A14" s="32" t="s">
        <v>32</v>
      </c>
      <c r="F14" s="2"/>
      <c r="G14" s="38"/>
    </row>
    <row r="15" spans="1:18" x14ac:dyDescent="0.35">
      <c r="A15" s="39" t="s">
        <v>33</v>
      </c>
      <c r="F15" s="2"/>
      <c r="G15" s="38"/>
    </row>
    <row r="16" spans="1:18" x14ac:dyDescent="0.35">
      <c r="A16" s="39" t="s">
        <v>50</v>
      </c>
      <c r="F16" s="2"/>
      <c r="G16" s="38"/>
    </row>
    <row r="17" spans="1:17" ht="18.5" x14ac:dyDescent="0.45">
      <c r="A17" s="59"/>
      <c r="B17" s="59"/>
      <c r="C17" s="59"/>
      <c r="D17" s="60"/>
      <c r="E17" s="59"/>
      <c r="F17" s="59"/>
    </row>
    <row r="18" spans="1:17" ht="43.5" x14ac:dyDescent="0.35">
      <c r="A18" s="51"/>
      <c r="B18" s="8" t="s">
        <v>11</v>
      </c>
      <c r="C18" s="42" t="s">
        <v>25</v>
      </c>
      <c r="D18" s="42" t="s">
        <v>30</v>
      </c>
      <c r="E18" s="8" t="s">
        <v>10</v>
      </c>
      <c r="F18" s="15" t="s">
        <v>9</v>
      </c>
      <c r="G18" s="83" t="s">
        <v>51</v>
      </c>
      <c r="H18" s="51"/>
      <c r="I18" s="10"/>
    </row>
    <row r="19" spans="1:17" ht="18.5" x14ac:dyDescent="0.45">
      <c r="A19" s="51"/>
      <c r="B19" s="8"/>
      <c r="C19" s="42"/>
      <c r="D19" s="42"/>
      <c r="E19" s="129" t="s">
        <v>35</v>
      </c>
      <c r="F19" s="130"/>
      <c r="G19" s="10"/>
      <c r="H19" s="10"/>
      <c r="I19" s="10"/>
    </row>
    <row r="20" spans="1:17" x14ac:dyDescent="0.35">
      <c r="A20" s="52"/>
      <c r="B20" s="9">
        <v>45</v>
      </c>
      <c r="C20" s="43"/>
      <c r="D20" s="56" t="str">
        <f>IF(C20="","0",(B20))</f>
        <v>0</v>
      </c>
      <c r="E20" s="9">
        <v>1</v>
      </c>
      <c r="F20" s="16" t="s">
        <v>3</v>
      </c>
      <c r="G20" s="10" t="s">
        <v>49</v>
      </c>
      <c r="H20" s="82"/>
      <c r="I20" s="10"/>
      <c r="N20" s="62"/>
      <c r="O20" s="62"/>
      <c r="P20" s="62"/>
      <c r="Q20" s="62"/>
    </row>
    <row r="21" spans="1:17" x14ac:dyDescent="0.35">
      <c r="A21" s="52"/>
      <c r="B21" s="9">
        <v>45</v>
      </c>
      <c r="C21" s="43"/>
      <c r="D21" s="56" t="str">
        <f>IF(C21="","0",(B21))</f>
        <v>0</v>
      </c>
      <c r="E21" s="9">
        <v>2</v>
      </c>
      <c r="F21" s="16" t="s">
        <v>0</v>
      </c>
      <c r="G21" s="10" t="s">
        <v>49</v>
      </c>
      <c r="H21" s="82"/>
      <c r="I21" s="10"/>
      <c r="N21" s="10"/>
      <c r="O21" s="10"/>
      <c r="P21" s="10"/>
      <c r="Q21" s="10"/>
    </row>
    <row r="22" spans="1:17" x14ac:dyDescent="0.35">
      <c r="A22" s="52"/>
      <c r="B22" s="9">
        <v>45</v>
      </c>
      <c r="C22" s="43"/>
      <c r="D22" s="56" t="str">
        <f>IF(C22="","0",(B22))</f>
        <v>0</v>
      </c>
      <c r="E22" s="9">
        <v>3</v>
      </c>
      <c r="F22" s="16" t="s">
        <v>1</v>
      </c>
      <c r="G22" s="10" t="s">
        <v>49</v>
      </c>
      <c r="H22" s="82"/>
      <c r="I22" s="10"/>
      <c r="N22" s="10"/>
      <c r="O22" s="10"/>
      <c r="P22" s="10"/>
      <c r="Q22" s="10"/>
    </row>
    <row r="23" spans="1:17" ht="18.5" x14ac:dyDescent="0.45">
      <c r="A23" s="53"/>
      <c r="B23" s="3"/>
      <c r="C23" s="44"/>
      <c r="D23" s="55"/>
      <c r="E23" s="131" t="s">
        <v>36</v>
      </c>
      <c r="F23" s="131"/>
      <c r="N23" s="10"/>
      <c r="O23" s="10"/>
      <c r="P23" s="10"/>
      <c r="Q23" s="10"/>
    </row>
    <row r="24" spans="1:17" ht="15.5" x14ac:dyDescent="0.35">
      <c r="A24" s="53"/>
      <c r="B24" s="3"/>
      <c r="C24" s="44"/>
      <c r="D24" s="44"/>
      <c r="E24" s="3" t="s">
        <v>5</v>
      </c>
      <c r="F24" s="17"/>
      <c r="N24" s="10"/>
      <c r="O24" s="10"/>
      <c r="P24" s="10"/>
      <c r="Q24" s="10"/>
    </row>
    <row r="25" spans="1:17" s="10" customFormat="1" ht="29" x14ac:dyDescent="0.35">
      <c r="A25" s="52"/>
      <c r="B25" s="98"/>
      <c r="C25" s="99"/>
      <c r="D25" s="99"/>
      <c r="E25" s="98">
        <v>4</v>
      </c>
      <c r="F25" s="101" t="s">
        <v>86</v>
      </c>
      <c r="G25" s="10" t="s">
        <v>49</v>
      </c>
      <c r="H25" s="109"/>
    </row>
    <row r="26" spans="1:17" x14ac:dyDescent="0.35">
      <c r="A26" s="52"/>
      <c r="B26" s="9">
        <v>45</v>
      </c>
      <c r="C26" s="43"/>
      <c r="D26" s="56" t="str">
        <f>IF(C26="","0",(B26))</f>
        <v>0</v>
      </c>
      <c r="E26" s="9"/>
      <c r="F26" s="16" t="s">
        <v>82</v>
      </c>
    </row>
    <row r="27" spans="1:17" x14ac:dyDescent="0.35">
      <c r="A27" s="52"/>
      <c r="B27" s="25">
        <v>20</v>
      </c>
      <c r="C27" s="45"/>
      <c r="D27" s="57" t="str">
        <f>IF(C27="","0",(B27))</f>
        <v>0</v>
      </c>
      <c r="E27" s="25"/>
      <c r="F27" s="26" t="s">
        <v>81</v>
      </c>
    </row>
    <row r="28" spans="1:17" x14ac:dyDescent="0.35">
      <c r="A28" s="52"/>
      <c r="B28" s="25">
        <v>20</v>
      </c>
      <c r="C28" s="45"/>
      <c r="D28" s="57" t="str">
        <f t="shared" ref="D28:D29" si="0">IF(C28="","0",(B28))</f>
        <v>0</v>
      </c>
      <c r="E28" s="25"/>
      <c r="F28" s="26" t="s">
        <v>83</v>
      </c>
      <c r="N28" s="10"/>
      <c r="O28" s="10"/>
      <c r="P28" s="10"/>
    </row>
    <row r="29" spans="1:17" x14ac:dyDescent="0.35">
      <c r="A29" s="52"/>
      <c r="B29" s="25">
        <v>20</v>
      </c>
      <c r="C29" s="45"/>
      <c r="D29" s="57" t="str">
        <f t="shared" si="0"/>
        <v>0</v>
      </c>
      <c r="E29" s="25"/>
      <c r="F29" s="26" t="s">
        <v>84</v>
      </c>
      <c r="K29" s="61"/>
      <c r="N29" s="10"/>
      <c r="O29" s="10"/>
      <c r="P29" s="10"/>
    </row>
    <row r="30" spans="1:17" x14ac:dyDescent="0.35">
      <c r="A30" s="52"/>
      <c r="B30" s="11">
        <v>15</v>
      </c>
      <c r="C30" s="46"/>
      <c r="D30" s="58" t="str">
        <f>IF(C30="","0",(B30))</f>
        <v>0</v>
      </c>
      <c r="E30" s="11"/>
      <c r="F30" s="18" t="s">
        <v>85</v>
      </c>
      <c r="K30" s="61"/>
    </row>
    <row r="31" spans="1:17" s="10" customFormat="1" x14ac:dyDescent="0.35">
      <c r="A31" s="52"/>
      <c r="B31" s="98"/>
      <c r="C31" s="99"/>
      <c r="D31" s="100"/>
      <c r="E31" s="98"/>
      <c r="F31" s="101" t="s">
        <v>74</v>
      </c>
      <c r="K31" s="108"/>
    </row>
    <row r="32" spans="1:17" ht="37" customHeight="1" x14ac:dyDescent="0.35">
      <c r="A32" s="52"/>
      <c r="B32" s="25">
        <v>20</v>
      </c>
      <c r="C32" s="45"/>
      <c r="D32" s="57" t="str">
        <f t="shared" ref="D32:D37" si="1">IF(C32="","0",(B32))</f>
        <v>0</v>
      </c>
      <c r="E32" s="25"/>
      <c r="F32" s="26" t="s">
        <v>73</v>
      </c>
      <c r="G32" t="s">
        <v>49</v>
      </c>
      <c r="H32" s="132"/>
      <c r="I32" s="132"/>
      <c r="J32" s="132"/>
      <c r="K32" s="132"/>
      <c r="L32" s="132"/>
      <c r="M32" s="132"/>
      <c r="N32" s="132"/>
    </row>
    <row r="33" spans="1:11" x14ac:dyDescent="0.35">
      <c r="A33" s="52"/>
      <c r="B33" s="25">
        <v>20</v>
      </c>
      <c r="C33" s="45"/>
      <c r="D33" s="57" t="str">
        <f t="shared" si="1"/>
        <v>0</v>
      </c>
      <c r="E33" s="25"/>
      <c r="F33" s="26" t="s">
        <v>70</v>
      </c>
      <c r="G33" t="s">
        <v>49</v>
      </c>
      <c r="K33" s="61"/>
    </row>
    <row r="34" spans="1:11" x14ac:dyDescent="0.35">
      <c r="A34" s="52"/>
      <c r="B34" s="25">
        <v>20</v>
      </c>
      <c r="C34" s="45"/>
      <c r="D34" s="57" t="str">
        <f t="shared" si="1"/>
        <v>0</v>
      </c>
      <c r="E34" s="25"/>
      <c r="F34" s="26" t="s">
        <v>71</v>
      </c>
      <c r="G34" t="s">
        <v>49</v>
      </c>
      <c r="K34" s="61"/>
    </row>
    <row r="35" spans="1:11" ht="29" x14ac:dyDescent="0.35">
      <c r="A35" s="52"/>
      <c r="B35" s="25">
        <v>20</v>
      </c>
      <c r="C35" s="45"/>
      <c r="D35" s="57" t="str">
        <f t="shared" si="1"/>
        <v>0</v>
      </c>
      <c r="E35" s="25"/>
      <c r="F35" s="26" t="s">
        <v>72</v>
      </c>
      <c r="G35" t="s">
        <v>49</v>
      </c>
      <c r="K35" s="61"/>
    </row>
    <row r="36" spans="1:11" x14ac:dyDescent="0.35">
      <c r="A36" s="52"/>
      <c r="B36" s="11">
        <v>15</v>
      </c>
      <c r="C36" s="46"/>
      <c r="D36" s="58" t="str">
        <f t="shared" si="1"/>
        <v>0</v>
      </c>
      <c r="E36" s="11"/>
      <c r="F36" s="18" t="s">
        <v>12</v>
      </c>
      <c r="G36" t="s">
        <v>49</v>
      </c>
      <c r="K36" s="61"/>
    </row>
    <row r="37" spans="1:11" x14ac:dyDescent="0.35">
      <c r="A37" s="54"/>
      <c r="B37" s="13">
        <v>15</v>
      </c>
      <c r="C37" s="12"/>
      <c r="D37" s="58" t="str">
        <f t="shared" si="1"/>
        <v>0</v>
      </c>
      <c r="E37" s="13"/>
      <c r="F37" s="12" t="s">
        <v>12</v>
      </c>
      <c r="G37" t="s">
        <v>49</v>
      </c>
      <c r="H37" s="54"/>
    </row>
    <row r="38" spans="1:11" ht="15.5" x14ac:dyDescent="0.35">
      <c r="A38" s="54"/>
      <c r="B38" s="3"/>
      <c r="C38" s="44"/>
      <c r="D38" s="44"/>
      <c r="E38" s="3" t="s">
        <v>6</v>
      </c>
      <c r="F38" s="17"/>
    </row>
    <row r="39" spans="1:11" ht="15.5" x14ac:dyDescent="0.35">
      <c r="A39" s="54"/>
      <c r="B39" s="3"/>
      <c r="C39" s="44"/>
      <c r="D39" s="44"/>
      <c r="E39" s="128">
        <v>5</v>
      </c>
      <c r="F39" s="1" t="s">
        <v>103</v>
      </c>
    </row>
    <row r="40" spans="1:11" x14ac:dyDescent="0.35">
      <c r="A40" s="52"/>
      <c r="B40" s="76">
        <v>45</v>
      </c>
      <c r="C40" s="77"/>
      <c r="D40" s="56" t="str">
        <f>IF(C40="","0",(B40))</f>
        <v>0</v>
      </c>
      <c r="E40" s="76"/>
      <c r="F40" s="79" t="s">
        <v>61</v>
      </c>
      <c r="G40" t="s">
        <v>49</v>
      </c>
      <c r="H40" s="95"/>
      <c r="I40" s="96"/>
    </row>
    <row r="41" spans="1:11" x14ac:dyDescent="0.35">
      <c r="A41" s="52"/>
      <c r="B41" s="25">
        <v>20</v>
      </c>
      <c r="C41" s="45"/>
      <c r="D41" s="57" t="str">
        <f>IF(C41="","0",(B41))</f>
        <v>0</v>
      </c>
      <c r="E41" s="25"/>
      <c r="F41" s="26" t="s">
        <v>62</v>
      </c>
      <c r="I41" s="103"/>
    </row>
    <row r="42" spans="1:11" x14ac:dyDescent="0.35">
      <c r="A42" s="104"/>
      <c r="B42" s="97">
        <v>45</v>
      </c>
      <c r="C42" s="77"/>
      <c r="D42" s="56" t="str">
        <f>IF(C42="","0",(B42))</f>
        <v>0</v>
      </c>
      <c r="E42" s="76">
        <v>6</v>
      </c>
      <c r="F42" s="79" t="s">
        <v>58</v>
      </c>
      <c r="G42" t="s">
        <v>49</v>
      </c>
      <c r="H42" s="88"/>
    </row>
    <row r="43" spans="1:11" x14ac:dyDescent="0.35">
      <c r="A43" s="104"/>
      <c r="B43" s="11">
        <v>15</v>
      </c>
      <c r="C43" s="46"/>
      <c r="D43" s="58" t="str">
        <f t="shared" ref="D43:D44" si="2">IF(C43="","0",(B43))</f>
        <v>0</v>
      </c>
      <c r="E43" s="11"/>
      <c r="F43" s="18" t="s">
        <v>92</v>
      </c>
    </row>
    <row r="44" spans="1:11" x14ac:dyDescent="0.35">
      <c r="A44" s="105"/>
      <c r="B44" s="13">
        <v>15</v>
      </c>
      <c r="C44" s="47"/>
      <c r="D44" s="58" t="str">
        <f t="shared" si="2"/>
        <v>0</v>
      </c>
      <c r="E44" s="13"/>
      <c r="F44" s="19" t="s">
        <v>92</v>
      </c>
    </row>
    <row r="45" spans="1:11" ht="15.5" x14ac:dyDescent="0.35">
      <c r="A45" s="54"/>
      <c r="B45" s="3"/>
      <c r="C45" s="44"/>
      <c r="D45" s="44"/>
      <c r="E45" s="3" t="s">
        <v>97</v>
      </c>
      <c r="F45" s="20"/>
    </row>
    <row r="46" spans="1:11" ht="29" x14ac:dyDescent="0.35">
      <c r="A46" s="54"/>
      <c r="B46" s="6">
        <v>45</v>
      </c>
      <c r="C46" s="48"/>
      <c r="D46" s="56" t="str">
        <f>IF(C46="","0",(B46))</f>
        <v>0</v>
      </c>
      <c r="E46" s="6">
        <v>7</v>
      </c>
      <c r="F46" s="21" t="s">
        <v>63</v>
      </c>
      <c r="G46" t="s">
        <v>49</v>
      </c>
      <c r="H46" s="89"/>
    </row>
    <row r="47" spans="1:11" s="10" customFormat="1" x14ac:dyDescent="0.35">
      <c r="A47" s="54"/>
      <c r="B47" s="73"/>
      <c r="C47" s="112"/>
      <c r="D47" s="112"/>
      <c r="E47" s="73"/>
      <c r="F47" s="113" t="s">
        <v>2</v>
      </c>
      <c r="G47" s="10" t="s">
        <v>49</v>
      </c>
    </row>
    <row r="48" spans="1:11" x14ac:dyDescent="0.35">
      <c r="A48" s="54"/>
      <c r="B48" s="27">
        <v>20</v>
      </c>
      <c r="C48" s="49"/>
      <c r="D48" s="57" t="str">
        <f>IF(C48="","0",(B48))</f>
        <v>0</v>
      </c>
      <c r="E48" s="27"/>
      <c r="F48" s="28" t="s">
        <v>14</v>
      </c>
    </row>
    <row r="49" spans="1:14" x14ac:dyDescent="0.35">
      <c r="A49" s="54"/>
      <c r="B49" s="13">
        <v>15</v>
      </c>
      <c r="C49" s="47"/>
      <c r="D49" s="58" t="str">
        <f t="shared" ref="D49:D52" si="3">IF(C49="","0",(B49))</f>
        <v>0</v>
      </c>
      <c r="E49" s="13"/>
      <c r="F49" s="22" t="s">
        <v>31</v>
      </c>
    </row>
    <row r="50" spans="1:14" x14ac:dyDescent="0.35">
      <c r="A50" s="54"/>
      <c r="B50" s="13">
        <v>15</v>
      </c>
      <c r="C50" s="47"/>
      <c r="D50" s="58" t="str">
        <f t="shared" si="3"/>
        <v>0</v>
      </c>
      <c r="E50" s="13"/>
      <c r="F50" s="22" t="s">
        <v>54</v>
      </c>
    </row>
    <row r="51" spans="1:14" x14ac:dyDescent="0.35">
      <c r="A51" s="54"/>
      <c r="B51" s="13">
        <v>15</v>
      </c>
      <c r="C51" s="47"/>
      <c r="D51" s="58" t="str">
        <f t="shared" si="3"/>
        <v>0</v>
      </c>
      <c r="E51" s="13"/>
      <c r="F51" s="22" t="s">
        <v>13</v>
      </c>
    </row>
    <row r="52" spans="1:14" x14ac:dyDescent="0.35">
      <c r="A52" s="54"/>
      <c r="B52" s="13">
        <v>15</v>
      </c>
      <c r="C52" s="47"/>
      <c r="D52" s="58" t="str">
        <f t="shared" si="3"/>
        <v>0</v>
      </c>
      <c r="E52" s="13"/>
      <c r="F52" s="19" t="s">
        <v>13</v>
      </c>
    </row>
    <row r="53" spans="1:14" ht="15.5" x14ac:dyDescent="0.35">
      <c r="A53" s="54"/>
      <c r="B53" s="3"/>
      <c r="C53" s="44"/>
      <c r="D53" s="44"/>
      <c r="E53" s="3" t="s">
        <v>7</v>
      </c>
      <c r="F53" s="20"/>
    </row>
    <row r="54" spans="1:14" ht="30" customHeight="1" x14ac:dyDescent="0.35">
      <c r="A54" s="52"/>
      <c r="B54" s="106">
        <v>45</v>
      </c>
      <c r="C54" s="43"/>
      <c r="D54" s="56" t="str">
        <f>IF(C54="","0",(B54))</f>
        <v>0</v>
      </c>
      <c r="E54" s="9">
        <v>8</v>
      </c>
      <c r="F54" s="16" t="s">
        <v>98</v>
      </c>
      <c r="G54" t="s">
        <v>49</v>
      </c>
      <c r="H54" s="94"/>
    </row>
    <row r="55" spans="1:14" ht="48" customHeight="1" x14ac:dyDescent="0.35">
      <c r="A55" s="52"/>
      <c r="B55" s="98"/>
      <c r="C55" s="99"/>
      <c r="D55" s="100"/>
      <c r="E55" s="98"/>
      <c r="F55" s="101" t="s">
        <v>87</v>
      </c>
      <c r="H55" s="110"/>
      <c r="I55" s="110"/>
      <c r="J55" s="110"/>
      <c r="K55" s="110"/>
      <c r="L55" s="110"/>
      <c r="M55" s="110"/>
      <c r="N55" s="110"/>
    </row>
    <row r="56" spans="1:14" ht="29" x14ac:dyDescent="0.35">
      <c r="A56" s="52"/>
      <c r="B56" s="25">
        <v>20</v>
      </c>
      <c r="C56" s="45"/>
      <c r="D56" s="57" t="str">
        <f t="shared" ref="D56:D57" si="4">IF(C56="","0",(B56))</f>
        <v>0</v>
      </c>
      <c r="E56" s="25"/>
      <c r="F56" s="26" t="s">
        <v>99</v>
      </c>
      <c r="G56" t="s">
        <v>49</v>
      </c>
      <c r="H56" s="114"/>
    </row>
    <row r="57" spans="1:14" x14ac:dyDescent="0.35">
      <c r="A57" s="52"/>
      <c r="B57" s="25">
        <v>20</v>
      </c>
      <c r="C57" s="45"/>
      <c r="D57" s="57" t="str">
        <f t="shared" si="4"/>
        <v>0</v>
      </c>
      <c r="E57" s="25"/>
      <c r="F57" s="26" t="s">
        <v>100</v>
      </c>
      <c r="G57" t="s">
        <v>49</v>
      </c>
      <c r="H57" s="114"/>
    </row>
    <row r="58" spans="1:14" x14ac:dyDescent="0.35">
      <c r="A58" s="52"/>
      <c r="B58" s="13">
        <v>15</v>
      </c>
      <c r="C58" s="47"/>
      <c r="D58" s="58" t="str">
        <f t="shared" ref="D58:D59" si="5">IF(C58="","0",(B58))</f>
        <v>0</v>
      </c>
      <c r="E58" s="13"/>
      <c r="F58" s="22" t="s">
        <v>15</v>
      </c>
      <c r="H58" s="102"/>
      <c r="I58" s="102"/>
      <c r="J58" s="102"/>
      <c r="K58" s="102"/>
      <c r="L58" s="102"/>
      <c r="M58" s="102"/>
      <c r="N58" s="102"/>
    </row>
    <row r="59" spans="1:14" x14ac:dyDescent="0.35">
      <c r="A59" s="52"/>
      <c r="B59" s="13">
        <v>15</v>
      </c>
      <c r="C59" s="47"/>
      <c r="D59" s="58" t="str">
        <f t="shared" si="5"/>
        <v>0</v>
      </c>
      <c r="E59" s="13"/>
      <c r="F59" s="19" t="s">
        <v>15</v>
      </c>
    </row>
    <row r="60" spans="1:14" ht="15.5" x14ac:dyDescent="0.35">
      <c r="A60" s="54"/>
      <c r="B60" s="3"/>
      <c r="C60" s="44"/>
      <c r="D60" s="44"/>
      <c r="E60" s="3" t="s">
        <v>38</v>
      </c>
      <c r="F60" s="20"/>
    </row>
    <row r="61" spans="1:14" ht="15.5" x14ac:dyDescent="0.35">
      <c r="A61" s="54"/>
      <c r="B61" s="3"/>
      <c r="C61" s="44"/>
      <c r="D61" s="44"/>
      <c r="E61" s="111">
        <v>9</v>
      </c>
      <c r="F61" s="113" t="s">
        <v>94</v>
      </c>
    </row>
    <row r="62" spans="1:14" ht="29" x14ac:dyDescent="0.35">
      <c r="A62" s="52"/>
      <c r="B62" s="25">
        <v>20</v>
      </c>
      <c r="C62" s="45"/>
      <c r="D62" s="57" t="str">
        <f t="shared" ref="D62:D65" si="6">IF(C62="","0",(B62))</f>
        <v>0</v>
      </c>
      <c r="E62" s="25"/>
      <c r="F62" s="26" t="s">
        <v>64</v>
      </c>
      <c r="G62" t="s">
        <v>49</v>
      </c>
      <c r="H62" s="96"/>
    </row>
    <row r="63" spans="1:14" x14ac:dyDescent="0.35">
      <c r="A63" s="52"/>
      <c r="B63" s="25">
        <v>20</v>
      </c>
      <c r="C63" s="45"/>
      <c r="D63" s="57" t="str">
        <f t="shared" si="6"/>
        <v>0</v>
      </c>
      <c r="E63" s="25"/>
      <c r="F63" s="26" t="s">
        <v>65</v>
      </c>
      <c r="G63" t="s">
        <v>49</v>
      </c>
      <c r="H63" s="96"/>
    </row>
    <row r="64" spans="1:14" x14ac:dyDescent="0.35">
      <c r="A64" s="52"/>
      <c r="B64" s="11">
        <v>15</v>
      </c>
      <c r="C64" s="46"/>
      <c r="D64" s="58" t="str">
        <f t="shared" si="6"/>
        <v>0</v>
      </c>
      <c r="E64" s="11"/>
      <c r="F64" s="19" t="s">
        <v>68</v>
      </c>
      <c r="G64" t="s">
        <v>49</v>
      </c>
      <c r="H64" s="88"/>
    </row>
    <row r="65" spans="1:8" x14ac:dyDescent="0.35">
      <c r="A65" s="52"/>
      <c r="B65" s="11">
        <v>15</v>
      </c>
      <c r="C65" s="46"/>
      <c r="D65" s="58" t="str">
        <f t="shared" si="6"/>
        <v>0</v>
      </c>
      <c r="E65" s="11"/>
      <c r="F65" s="19" t="s">
        <v>68</v>
      </c>
      <c r="G65" t="s">
        <v>49</v>
      </c>
      <c r="H65" s="88"/>
    </row>
    <row r="66" spans="1:8" ht="18.5" x14ac:dyDescent="0.45">
      <c r="A66" s="54"/>
      <c r="B66" s="3"/>
      <c r="C66" s="44"/>
      <c r="D66" s="44"/>
      <c r="E66" s="131" t="s">
        <v>37</v>
      </c>
      <c r="F66" s="131"/>
    </row>
    <row r="67" spans="1:8" ht="15.5" x14ac:dyDescent="0.35">
      <c r="A67" s="53"/>
      <c r="B67" s="3"/>
      <c r="C67" s="44"/>
      <c r="D67" s="44"/>
      <c r="E67" s="3" t="s">
        <v>8</v>
      </c>
      <c r="F67" s="20"/>
    </row>
    <row r="68" spans="1:8" ht="29" x14ac:dyDescent="0.35">
      <c r="A68" s="53"/>
      <c r="B68" s="9">
        <v>45</v>
      </c>
      <c r="C68" s="43"/>
      <c r="D68" s="56" t="str">
        <f t="shared" ref="D68:D74" si="7">IF(C68="","0",(B68))</f>
        <v>0</v>
      </c>
      <c r="E68" s="9">
        <v>10</v>
      </c>
      <c r="F68" s="16" t="s">
        <v>88</v>
      </c>
      <c r="G68" t="s">
        <v>49</v>
      </c>
    </row>
    <row r="69" spans="1:8" s="10" customFormat="1" ht="15.5" x14ac:dyDescent="0.35">
      <c r="A69" s="53"/>
      <c r="B69" s="115"/>
      <c r="C69" s="116"/>
      <c r="D69" s="100"/>
      <c r="E69" s="115"/>
      <c r="F69" s="101" t="s">
        <v>75</v>
      </c>
      <c r="G69" s="91"/>
      <c r="H69" s="90"/>
    </row>
    <row r="70" spans="1:8" ht="29" x14ac:dyDescent="0.35">
      <c r="A70" s="53"/>
      <c r="B70" s="80">
        <v>20</v>
      </c>
      <c r="C70" s="81"/>
      <c r="D70" s="57" t="str">
        <f>IF(C70="","0",(B70))</f>
        <v>0</v>
      </c>
      <c r="E70" s="80"/>
      <c r="F70" s="26" t="s">
        <v>89</v>
      </c>
      <c r="G70" s="75" t="s">
        <v>49</v>
      </c>
      <c r="H70" s="89"/>
    </row>
    <row r="71" spans="1:8" ht="15.5" x14ac:dyDescent="0.35">
      <c r="A71" s="53"/>
      <c r="B71" s="85">
        <v>15</v>
      </c>
      <c r="C71" s="92"/>
      <c r="D71" s="58" t="str">
        <f t="shared" si="7"/>
        <v>0</v>
      </c>
      <c r="E71" s="85"/>
      <c r="F71" s="18" t="s">
        <v>55</v>
      </c>
      <c r="G71" s="91"/>
      <c r="H71" s="89"/>
    </row>
    <row r="72" spans="1:8" ht="15.5" x14ac:dyDescent="0.35">
      <c r="A72" s="53"/>
      <c r="B72" s="85">
        <v>15</v>
      </c>
      <c r="C72" s="92"/>
      <c r="D72" s="58" t="str">
        <f t="shared" si="7"/>
        <v>0</v>
      </c>
      <c r="E72" s="85"/>
      <c r="F72" s="18" t="s">
        <v>56</v>
      </c>
      <c r="G72" s="91"/>
      <c r="H72" s="89"/>
    </row>
    <row r="73" spans="1:8" ht="15.5" x14ac:dyDescent="0.35">
      <c r="A73" s="53"/>
      <c r="B73" s="85">
        <v>15</v>
      </c>
      <c r="C73" s="92"/>
      <c r="D73" s="58" t="str">
        <f t="shared" si="7"/>
        <v>0</v>
      </c>
      <c r="E73" s="85"/>
      <c r="F73" s="18" t="s">
        <v>57</v>
      </c>
      <c r="G73" s="91"/>
      <c r="H73" s="89"/>
    </row>
    <row r="74" spans="1:8" ht="15.5" x14ac:dyDescent="0.35">
      <c r="A74" s="53"/>
      <c r="B74" s="85">
        <v>15</v>
      </c>
      <c r="C74" s="92"/>
      <c r="D74" s="58" t="str">
        <f t="shared" si="7"/>
        <v>0</v>
      </c>
      <c r="E74" s="85"/>
      <c r="F74" s="18" t="s">
        <v>101</v>
      </c>
      <c r="G74" s="91"/>
      <c r="H74" s="89"/>
    </row>
    <row r="75" spans="1:8" s="10" customFormat="1" ht="31" x14ac:dyDescent="0.35">
      <c r="A75" s="52"/>
      <c r="B75" s="98"/>
      <c r="C75" s="99"/>
      <c r="D75" s="99"/>
      <c r="E75" s="98">
        <v>11</v>
      </c>
      <c r="F75" s="121" t="s">
        <v>90</v>
      </c>
      <c r="G75" s="10" t="s">
        <v>49</v>
      </c>
    </row>
    <row r="76" spans="1:8" x14ac:dyDescent="0.35">
      <c r="A76" s="52"/>
      <c r="B76" s="76">
        <v>45</v>
      </c>
      <c r="C76" s="77"/>
      <c r="D76" s="78" t="str">
        <f t="shared" ref="D76:D82" si="8">IF(C76="","0",(B76))</f>
        <v>0</v>
      </c>
      <c r="E76" s="76"/>
      <c r="F76" s="79" t="s">
        <v>59</v>
      </c>
      <c r="G76" t="s">
        <v>49</v>
      </c>
      <c r="H76" s="10"/>
    </row>
    <row r="77" spans="1:8" x14ac:dyDescent="0.35">
      <c r="A77" s="52"/>
      <c r="B77" s="76">
        <v>45</v>
      </c>
      <c r="C77" s="77"/>
      <c r="D77" s="78" t="str">
        <f t="shared" si="8"/>
        <v>0</v>
      </c>
      <c r="E77" s="76"/>
      <c r="F77" s="79" t="s">
        <v>60</v>
      </c>
      <c r="G77" t="s">
        <v>49</v>
      </c>
      <c r="H77" s="10"/>
    </row>
    <row r="78" spans="1:8" x14ac:dyDescent="0.35">
      <c r="A78" s="52"/>
      <c r="B78" s="76">
        <v>45</v>
      </c>
      <c r="C78" s="77"/>
      <c r="D78" s="78" t="str">
        <f t="shared" si="8"/>
        <v>0</v>
      </c>
      <c r="E78" s="76"/>
      <c r="F78" s="79" t="s">
        <v>47</v>
      </c>
      <c r="G78" t="s">
        <v>49</v>
      </c>
      <c r="H78" s="10"/>
    </row>
    <row r="79" spans="1:8" s="10" customFormat="1" x14ac:dyDescent="0.35">
      <c r="A79" s="52"/>
      <c r="B79" s="117"/>
      <c r="C79" s="118"/>
      <c r="D79" s="118"/>
      <c r="E79" s="117"/>
      <c r="F79" s="101" t="s">
        <v>79</v>
      </c>
      <c r="H79" s="93"/>
    </row>
    <row r="80" spans="1:8" x14ac:dyDescent="0.35">
      <c r="A80" s="52"/>
      <c r="B80" s="9">
        <v>45</v>
      </c>
      <c r="C80" s="43"/>
      <c r="D80" s="56" t="str">
        <f>IF(C80="","0",(B80))</f>
        <v>0</v>
      </c>
      <c r="E80" s="9"/>
      <c r="F80" s="16" t="s">
        <v>77</v>
      </c>
      <c r="G80" t="s">
        <v>49</v>
      </c>
      <c r="H80" s="10"/>
    </row>
    <row r="81" spans="1:9" x14ac:dyDescent="0.35">
      <c r="A81" s="52"/>
      <c r="B81" s="25">
        <v>20</v>
      </c>
      <c r="C81" s="45"/>
      <c r="D81" s="45" t="str">
        <f t="shared" si="8"/>
        <v>0</v>
      </c>
      <c r="E81" s="25"/>
      <c r="F81" s="26" t="s">
        <v>93</v>
      </c>
      <c r="G81" t="s">
        <v>49</v>
      </c>
      <c r="H81" s="90"/>
    </row>
    <row r="82" spans="1:9" ht="29" x14ac:dyDescent="0.35">
      <c r="A82" s="52"/>
      <c r="B82" s="25">
        <v>20</v>
      </c>
      <c r="C82" s="45"/>
      <c r="D82" s="45" t="str">
        <f t="shared" si="8"/>
        <v>0</v>
      </c>
      <c r="E82" s="25"/>
      <c r="F82" s="26" t="s">
        <v>76</v>
      </c>
      <c r="G82" t="s">
        <v>49</v>
      </c>
      <c r="H82" s="90"/>
    </row>
    <row r="83" spans="1:9" ht="29" x14ac:dyDescent="0.35">
      <c r="A83" s="52"/>
      <c r="B83" s="25">
        <v>20</v>
      </c>
      <c r="C83" s="45"/>
      <c r="D83" s="45" t="str">
        <f>IF(C83="","0",(B83))</f>
        <v>0</v>
      </c>
      <c r="E83" s="25"/>
      <c r="F83" s="26" t="s">
        <v>78</v>
      </c>
      <c r="G83" t="s">
        <v>49</v>
      </c>
      <c r="H83" s="10"/>
    </row>
    <row r="84" spans="1:9" x14ac:dyDescent="0.35">
      <c r="A84" s="52"/>
      <c r="B84" s="11">
        <v>15</v>
      </c>
      <c r="C84" s="46"/>
      <c r="D84" s="58" t="str">
        <f t="shared" ref="D84:D85" si="9">IF(C84="","0",(B84))</f>
        <v>0</v>
      </c>
      <c r="E84" s="11"/>
      <c r="F84" s="18" t="s">
        <v>104</v>
      </c>
      <c r="H84" s="10"/>
    </row>
    <row r="85" spans="1:9" x14ac:dyDescent="0.35">
      <c r="A85" s="54"/>
      <c r="B85" s="13">
        <v>15</v>
      </c>
      <c r="C85" s="47"/>
      <c r="D85" s="58" t="str">
        <f t="shared" si="9"/>
        <v>0</v>
      </c>
      <c r="E85" s="13"/>
      <c r="F85" s="19" t="s">
        <v>104</v>
      </c>
      <c r="H85" s="10"/>
    </row>
    <row r="86" spans="1:9" ht="15.5" x14ac:dyDescent="0.35">
      <c r="A86" s="127"/>
      <c r="B86" s="80">
        <v>20</v>
      </c>
      <c r="C86" s="81"/>
      <c r="D86" s="45" t="str">
        <f t="shared" ref="D86" si="10">IF(C86="","0",(B86))</f>
        <v>0</v>
      </c>
      <c r="E86" s="80">
        <v>12</v>
      </c>
      <c r="F86" s="84" t="s">
        <v>66</v>
      </c>
      <c r="G86" s="10"/>
      <c r="I86" s="89"/>
    </row>
    <row r="87" spans="1:9" s="10" customFormat="1" ht="29" x14ac:dyDescent="0.35">
      <c r="A87" s="54"/>
      <c r="B87" s="115"/>
      <c r="C87" s="119"/>
      <c r="D87" s="120"/>
      <c r="E87" s="115"/>
      <c r="F87" s="113" t="s">
        <v>67</v>
      </c>
    </row>
    <row r="88" spans="1:9" ht="29" x14ac:dyDescent="0.35">
      <c r="A88" s="54"/>
      <c r="B88" s="85">
        <v>15</v>
      </c>
      <c r="C88" s="92"/>
      <c r="D88" s="58" t="str">
        <f t="shared" ref="D88:D91" si="11">IF(C88="","0",(B88))</f>
        <v>0</v>
      </c>
      <c r="E88" s="85"/>
      <c r="F88" s="87" t="s">
        <v>102</v>
      </c>
      <c r="G88" s="10"/>
      <c r="I88" s="89"/>
    </row>
    <row r="89" spans="1:9" ht="15.5" x14ac:dyDescent="0.35">
      <c r="A89" s="54"/>
      <c r="B89" s="85">
        <v>15</v>
      </c>
      <c r="C89" s="92"/>
      <c r="D89" s="58" t="str">
        <f t="shared" si="11"/>
        <v>0</v>
      </c>
      <c r="E89" s="85"/>
      <c r="F89" s="86" t="s">
        <v>52</v>
      </c>
      <c r="G89" s="10"/>
    </row>
    <row r="90" spans="1:9" ht="15.5" x14ac:dyDescent="0.35">
      <c r="A90" s="54"/>
      <c r="B90" s="85">
        <v>15</v>
      </c>
      <c r="C90" s="92"/>
      <c r="D90" s="58" t="str">
        <f t="shared" si="11"/>
        <v>0</v>
      </c>
      <c r="E90" s="85"/>
      <c r="F90" s="12" t="s">
        <v>53</v>
      </c>
      <c r="G90" s="10"/>
    </row>
    <row r="91" spans="1:9" ht="15.5" x14ac:dyDescent="0.35">
      <c r="A91" s="54"/>
      <c r="B91" s="85">
        <v>15</v>
      </c>
      <c r="C91" s="92"/>
      <c r="D91" s="107" t="str">
        <f t="shared" si="11"/>
        <v>0</v>
      </c>
      <c r="E91" s="85"/>
      <c r="F91" s="22" t="s">
        <v>80</v>
      </c>
      <c r="G91" s="10"/>
    </row>
    <row r="92" spans="1:9" ht="18.5" x14ac:dyDescent="0.45">
      <c r="A92" s="30"/>
      <c r="B92" s="31"/>
      <c r="C92" s="50"/>
      <c r="D92" s="50"/>
      <c r="E92" s="131" t="s">
        <v>16</v>
      </c>
      <c r="F92" s="131"/>
    </row>
    <row r="93" spans="1:9" s="10" customFormat="1" x14ac:dyDescent="0.35">
      <c r="A93" s="54"/>
      <c r="B93" s="73"/>
      <c r="C93" s="112"/>
      <c r="D93" s="112"/>
      <c r="E93" s="73">
        <v>13</v>
      </c>
      <c r="F93" s="101" t="s">
        <v>17</v>
      </c>
    </row>
    <row r="94" spans="1:9" x14ac:dyDescent="0.35">
      <c r="A94" s="54"/>
      <c r="B94" s="13">
        <v>15</v>
      </c>
      <c r="C94" s="47"/>
      <c r="D94" s="58" t="str">
        <f t="shared" ref="D94:D95" si="12">IF(C94="","0",(B94))</f>
        <v>0</v>
      </c>
      <c r="E94" s="13"/>
      <c r="F94" s="19" t="s">
        <v>18</v>
      </c>
      <c r="H94" s="89"/>
    </row>
    <row r="95" spans="1:9" x14ac:dyDescent="0.35">
      <c r="A95" s="54"/>
      <c r="B95" s="13">
        <v>15</v>
      </c>
      <c r="C95" s="47"/>
      <c r="D95" s="58" t="str">
        <f t="shared" si="12"/>
        <v>0</v>
      </c>
      <c r="E95" s="13"/>
      <c r="F95" s="19" t="s">
        <v>19</v>
      </c>
    </row>
    <row r="96" spans="1:9" ht="18.5" x14ac:dyDescent="0.45">
      <c r="B96" s="7">
        <f>SUM(B20:B95)</f>
        <v>1320</v>
      </c>
      <c r="C96" s="7"/>
      <c r="D96" s="7">
        <f>SUM(D20:D95)</f>
        <v>0</v>
      </c>
    </row>
    <row r="97" spans="2:4" ht="43.5" x14ac:dyDescent="0.35">
      <c r="B97" s="29" t="s">
        <v>23</v>
      </c>
      <c r="C97" s="1" t="s">
        <v>24</v>
      </c>
      <c r="D97" s="1"/>
    </row>
    <row r="98" spans="2:4" ht="52.5" customHeight="1" x14ac:dyDescent="0.35"/>
  </sheetData>
  <mergeCells count="5">
    <mergeCell ref="E19:F19"/>
    <mergeCell ref="E23:F23"/>
    <mergeCell ref="E66:F66"/>
    <mergeCell ref="E92:F92"/>
    <mergeCell ref="H32:N32"/>
  </mergeCells>
  <pageMargins left="0.7" right="0.7" top="0.75" bottom="0.75" header="0.3" footer="0.3"/>
  <pageSetup scale="96" orientation="landscape" r:id="rId1"/>
  <rowBreaks count="2" manualBreakCount="2">
    <brk id="37" max="16383" man="1"/>
    <brk id="59" max="16383"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AD025947492F429950AEAECD6F227F" ma:contentTypeVersion="4" ma:contentTypeDescription="Create a new document." ma:contentTypeScope="" ma:versionID="11d07c376009d44e83b2ee8d3945594b">
  <xsd:schema xmlns:xsd="http://www.w3.org/2001/XMLSchema" xmlns:xs="http://www.w3.org/2001/XMLSchema" xmlns:p="http://schemas.microsoft.com/office/2006/metadata/properties" xmlns:ns3="d4246fe0-310f-4130-9805-015db66ae23e" targetNamespace="http://schemas.microsoft.com/office/2006/metadata/properties" ma:root="true" ma:fieldsID="afd8d8ad7b575e7d69178366982ea2d2" ns3:_="">
    <xsd:import namespace="d4246fe0-310f-4130-9805-015db66ae23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46fe0-310f-4130-9805-015db66ae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1A93B3-5EAC-489B-A6FE-BB5D9FDDF332}">
  <ds:schemaRefs>
    <ds:schemaRef ds:uri="http://schemas.microsoft.com/sharepoint/v3/contenttype/forms"/>
  </ds:schemaRefs>
</ds:datastoreItem>
</file>

<file path=customXml/itemProps2.xml><?xml version="1.0" encoding="utf-8"?>
<ds:datastoreItem xmlns:ds="http://schemas.openxmlformats.org/officeDocument/2006/customXml" ds:itemID="{68E143B1-2142-4865-A001-F0F95FB0F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46fe0-310f-4130-9805-015db66ae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02A68-ED89-4FEF-AA57-6818FFFA14D6}">
  <ds:schemaRefs>
    <ds:schemaRef ds:uri="http://schemas.openxmlformats.org/package/2006/metadata/core-properties"/>
    <ds:schemaRef ds:uri="http://purl.org/dc/dcmitype/"/>
    <ds:schemaRef ds:uri="http://schemas.microsoft.com/office/infopath/2007/PartnerControls"/>
    <ds:schemaRef ds:uri="d4246fe0-310f-4130-9805-015db66ae23e"/>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CAMPT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 Haguewood</dc:creator>
  <cp:lastModifiedBy>Geri Golonka</cp:lastModifiedBy>
  <cp:lastPrinted>2021-08-04T16:08:00Z</cp:lastPrinted>
  <dcterms:created xsi:type="dcterms:W3CDTF">2020-03-18T14:35:04Z</dcterms:created>
  <dcterms:modified xsi:type="dcterms:W3CDTF">2022-07-20T20:23:19Z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0x01010018AD025947492F429950AEAECD6F227F</vt:lpwstr>
  </property>
</Properties>
</file>